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4785" windowWidth="12210" windowHeight="1635" tabRatio="248" activeTab="0"/>
  </bookViews>
  <sheets>
    <sheet name="График" sheetId="1" r:id="rId1"/>
    <sheet name="23.12" sheetId="2" r:id="rId2"/>
  </sheets>
  <externalReferences>
    <externalReference r:id="rId5"/>
  </externalReferences>
  <definedNames>
    <definedName name="_xlnm.Print_Area" localSheetId="0">'График'!$A$1:$AI$48</definedName>
  </definedNames>
  <calcPr fullCalcOnLoad="1"/>
</workbook>
</file>

<file path=xl/sharedStrings.xml><?xml version="1.0" encoding="utf-8"?>
<sst xmlns="http://schemas.openxmlformats.org/spreadsheetml/2006/main" count="322" uniqueCount="200">
  <si>
    <t xml:space="preserve">            </t>
  </si>
  <si>
    <t>ГРАФИК  СУТОЧНОЙ  НАГРУЗКИ</t>
  </si>
  <si>
    <t>ДАТА</t>
  </si>
  <si>
    <t>а.</t>
  </si>
  <si>
    <t>кВт*ч</t>
  </si>
  <si>
    <t>р.</t>
  </si>
  <si>
    <t>кВАр*ч</t>
  </si>
  <si>
    <t>ночью</t>
  </si>
  <si>
    <t>днем</t>
  </si>
  <si>
    <t>на</t>
  </si>
  <si>
    <t>ДЭС-2</t>
  </si>
  <si>
    <t>макс.</t>
  </si>
  <si>
    <t>НАГРУЗКА  ПО  ФИДЕРАМ</t>
  </si>
  <si>
    <t>ПС "Дизельная"</t>
  </si>
  <si>
    <t>ПС "Центральная"</t>
  </si>
  <si>
    <t>ПС "Турбинная"</t>
  </si>
  <si>
    <t>яч 23</t>
  </si>
  <si>
    <t>яч 24</t>
  </si>
  <si>
    <t>яч 25</t>
  </si>
  <si>
    <t>яч 30</t>
  </si>
  <si>
    <t>яч 33</t>
  </si>
  <si>
    <t>яч 4</t>
  </si>
  <si>
    <t>яч 9</t>
  </si>
  <si>
    <t>яч 10</t>
  </si>
  <si>
    <t>яч 17</t>
  </si>
  <si>
    <t>яч 18</t>
  </si>
  <si>
    <t>яч 19</t>
  </si>
  <si>
    <t>яч 28</t>
  </si>
  <si>
    <t>яч 8</t>
  </si>
  <si>
    <t>яч 13</t>
  </si>
  <si>
    <t>яч 14</t>
  </si>
  <si>
    <t>яч910</t>
  </si>
  <si>
    <t>ф. 12/1</t>
  </si>
  <si>
    <t>ф. 9</t>
  </si>
  <si>
    <t>ф. 12/2</t>
  </si>
  <si>
    <t>ф. 10/1</t>
  </si>
  <si>
    <t>ф. 4</t>
  </si>
  <si>
    <t>ф. 11/2</t>
  </si>
  <si>
    <t>ф. 22</t>
  </si>
  <si>
    <t>ф. 20</t>
  </si>
  <si>
    <t>ф. 11/1</t>
  </si>
  <si>
    <t>ф. 5</t>
  </si>
  <si>
    <t>ф. 33</t>
  </si>
  <si>
    <t>ф. 13</t>
  </si>
  <si>
    <t>ф.36</t>
  </si>
  <si>
    <t>ф. 17</t>
  </si>
  <si>
    <t>ф.34</t>
  </si>
  <si>
    <t>Максимум</t>
  </si>
  <si>
    <t xml:space="preserve">Imaх КЛ, А </t>
  </si>
  <si>
    <t>450А</t>
  </si>
  <si>
    <t>320А</t>
  </si>
  <si>
    <t>550А</t>
  </si>
  <si>
    <t>600A</t>
  </si>
  <si>
    <t>400А</t>
  </si>
  <si>
    <t>800А</t>
  </si>
  <si>
    <t>1000А</t>
  </si>
  <si>
    <t>1000A</t>
  </si>
  <si>
    <t>600А</t>
  </si>
  <si>
    <t>480А</t>
  </si>
  <si>
    <t>300А</t>
  </si>
  <si>
    <t>t =  -5</t>
  </si>
  <si>
    <t>Выработка за сутки</t>
  </si>
  <si>
    <t>мин.</t>
  </si>
  <si>
    <t>ф. 7</t>
  </si>
  <si>
    <t>яч 5</t>
  </si>
  <si>
    <t>ф.38</t>
  </si>
  <si>
    <t>яч 11</t>
  </si>
  <si>
    <t>ф.37</t>
  </si>
  <si>
    <t>ДЭС-1</t>
  </si>
  <si>
    <t>нагрузка кВт</t>
  </si>
  <si>
    <t>200А</t>
  </si>
  <si>
    <t>Минимум</t>
  </si>
  <si>
    <t>880А</t>
  </si>
  <si>
    <t>265А</t>
  </si>
  <si>
    <t>330А</t>
  </si>
  <si>
    <t xml:space="preserve"> </t>
  </si>
  <si>
    <t>150А</t>
  </si>
  <si>
    <t>ф.16</t>
  </si>
  <si>
    <t>ф.49</t>
  </si>
  <si>
    <t>КРУН-3</t>
  </si>
  <si>
    <t>яч 20</t>
  </si>
  <si>
    <t>яч.8</t>
  </si>
  <si>
    <t>яч.12</t>
  </si>
  <si>
    <t>яч.13</t>
  </si>
  <si>
    <t>яч.19</t>
  </si>
  <si>
    <t>ф. 39</t>
  </si>
  <si>
    <t>ф.44</t>
  </si>
  <si>
    <t>ф.10/2</t>
  </si>
  <si>
    <t>яч 3</t>
  </si>
  <si>
    <t>яч.9</t>
  </si>
  <si>
    <t>ф. 15</t>
  </si>
  <si>
    <t>ф.14</t>
  </si>
  <si>
    <t>ф.1</t>
  </si>
  <si>
    <t>ф.2</t>
  </si>
  <si>
    <t>ф.3</t>
  </si>
  <si>
    <t>ф.6</t>
  </si>
  <si>
    <t>яч. 2</t>
  </si>
  <si>
    <t>ф.45</t>
  </si>
  <si>
    <t>ф.18</t>
  </si>
  <si>
    <t xml:space="preserve">               </t>
  </si>
  <si>
    <t>ф.41</t>
  </si>
  <si>
    <t>яч.6</t>
  </si>
  <si>
    <t>яч 7</t>
  </si>
  <si>
    <t>ф.8</t>
  </si>
  <si>
    <t>КРУН -1,2</t>
  </si>
  <si>
    <t>2016г</t>
  </si>
  <si>
    <t>ТЭС-Салехард</t>
  </si>
  <si>
    <t>ГТЭС-Обдорск</t>
  </si>
  <si>
    <t>декабря</t>
  </si>
  <si>
    <r>
      <t xml:space="preserve"> 13</t>
    </r>
    <r>
      <rPr>
        <b/>
        <vertAlign val="superscript"/>
        <sz val="7"/>
        <color indexed="8"/>
        <rFont val="Times New Roman"/>
        <family val="1"/>
      </rPr>
      <t>00</t>
    </r>
  </si>
  <si>
    <r>
      <t>4</t>
    </r>
    <r>
      <rPr>
        <b/>
        <vertAlign val="superscript"/>
        <sz val="7"/>
        <color indexed="8"/>
        <rFont val="Times New Roman"/>
        <family val="1"/>
      </rPr>
      <t>00</t>
    </r>
  </si>
  <si>
    <t xml:space="preserve">Суточная ведомость нагрузок отходящих фидеров 6 кВ на 23 декабря 2016г. </t>
  </si>
  <si>
    <t>КРУН-3 ПС "Д"</t>
  </si>
  <si>
    <t>РП-1</t>
  </si>
  <si>
    <t>РП-2</t>
  </si>
  <si>
    <t>ПС "Т" КРУН-1,2</t>
  </si>
  <si>
    <t>ПС"Т" КРУН-3</t>
  </si>
  <si>
    <t>Время</t>
  </si>
  <si>
    <t>Напряжение</t>
  </si>
  <si>
    <t>Ф.12/1</t>
  </si>
  <si>
    <t>Ф.7</t>
  </si>
  <si>
    <t>Ф.41</t>
  </si>
  <si>
    <t>Ф.12/2</t>
  </si>
  <si>
    <t>Ф.9</t>
  </si>
  <si>
    <t>Ф.2</t>
  </si>
  <si>
    <t>Ф.3</t>
  </si>
  <si>
    <t>Ф.1</t>
  </si>
  <si>
    <t>Ф.8</t>
  </si>
  <si>
    <t>Ф.10/2</t>
  </si>
  <si>
    <t>Ф.38</t>
  </si>
  <si>
    <t>Ф.10/1</t>
  </si>
  <si>
    <t>Ф.4</t>
  </si>
  <si>
    <t>Ф.37</t>
  </si>
  <si>
    <t>Ф.11/2</t>
  </si>
  <si>
    <t>Ф.22</t>
  </si>
  <si>
    <t>Ф.20</t>
  </si>
  <si>
    <t>Ф.39</t>
  </si>
  <si>
    <t>Ф.18</t>
  </si>
  <si>
    <t>Ф.11/1</t>
  </si>
  <si>
    <t>Ф.5</t>
  </si>
  <si>
    <t>Ф.6</t>
  </si>
  <si>
    <t>Ф.40</t>
  </si>
  <si>
    <t>Ф.42</t>
  </si>
  <si>
    <t>Ф.27</t>
  </si>
  <si>
    <t>ф.29</t>
  </si>
  <si>
    <t>ф.28</t>
  </si>
  <si>
    <t>Ф.31</t>
  </si>
  <si>
    <t>Ф.30</t>
  </si>
  <si>
    <t>Ф.32</t>
  </si>
  <si>
    <t>Ф.43</t>
  </si>
  <si>
    <t>Ф.23</t>
  </si>
  <si>
    <t>Ф.25/2</t>
  </si>
  <si>
    <t>ф.24/2</t>
  </si>
  <si>
    <t>ф.35</t>
  </si>
  <si>
    <t>Ф.26</t>
  </si>
  <si>
    <t>Ф.24/1</t>
  </si>
  <si>
    <t>Ф.25/1</t>
  </si>
  <si>
    <t>Ф.33</t>
  </si>
  <si>
    <t>Ф.13</t>
  </si>
  <si>
    <t>ф45</t>
  </si>
  <si>
    <t>Ф.49</t>
  </si>
  <si>
    <t>Ф.14</t>
  </si>
  <si>
    <t>Ф.15</t>
  </si>
  <si>
    <t>Ф.16</t>
  </si>
  <si>
    <t>Ф.36</t>
  </si>
  <si>
    <t>Ф.17</t>
  </si>
  <si>
    <t>Ф.44</t>
  </si>
  <si>
    <t>Ф.34</t>
  </si>
  <si>
    <t>Ф.19</t>
  </si>
  <si>
    <t>420А</t>
  </si>
  <si>
    <t>510А</t>
  </si>
  <si>
    <t>510 А</t>
  </si>
  <si>
    <t>600 А</t>
  </si>
  <si>
    <t>400 А</t>
  </si>
  <si>
    <t>1350 А</t>
  </si>
  <si>
    <t>1350А</t>
  </si>
  <si>
    <t>410А</t>
  </si>
  <si>
    <t>1200 А</t>
  </si>
  <si>
    <t>500А</t>
  </si>
  <si>
    <t>820 А</t>
  </si>
  <si>
    <t>420 А</t>
  </si>
  <si>
    <t>900А</t>
  </si>
  <si>
    <t>500 А</t>
  </si>
  <si>
    <t>610А</t>
  </si>
  <si>
    <t>670А</t>
  </si>
  <si>
    <t>650А</t>
  </si>
  <si>
    <t>250А</t>
  </si>
  <si>
    <t>620 А</t>
  </si>
  <si>
    <t>460А</t>
  </si>
  <si>
    <t>750 А</t>
  </si>
  <si>
    <t>час</t>
  </si>
  <si>
    <t>кВ</t>
  </si>
  <si>
    <t>I</t>
  </si>
  <si>
    <t>II</t>
  </si>
  <si>
    <t>III</t>
  </si>
  <si>
    <t>IV</t>
  </si>
  <si>
    <t>V</t>
  </si>
  <si>
    <t>ф.15</t>
  </si>
  <si>
    <t>max</t>
  </si>
  <si>
    <t>min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</si>
</sst>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2"/>
      <name val="Times New Roman"/>
      <family val="1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/>
    </xf>
    <xf numFmtId="0" fontId="19" fillId="0" borderId="0" xfId="53">
      <alignment/>
      <protection/>
    </xf>
    <xf numFmtId="0" fontId="19" fillId="0" borderId="0" xfId="53" applyBorder="1">
      <alignment/>
      <protection/>
    </xf>
    <xf numFmtId="0" fontId="0" fillId="0" borderId="0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15" xfId="53" applyNumberFormat="1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0" borderId="18" xfId="53" applyNumberFormat="1" applyFont="1" applyBorder="1" applyAlignment="1">
      <alignment horizontal="center"/>
      <protection/>
    </xf>
    <xf numFmtId="0" fontId="21" fillId="0" borderId="19" xfId="53" applyFont="1" applyBorder="1" applyAlignment="1">
      <alignment horizontal="center"/>
      <protection/>
    </xf>
    <xf numFmtId="0" fontId="21" fillId="0" borderId="13" xfId="53" applyFont="1" applyBorder="1" applyAlignment="1">
      <alignment horizontal="center"/>
      <protection/>
    </xf>
    <xf numFmtId="0" fontId="21" fillId="0" borderId="20" xfId="53" applyFont="1" applyBorder="1" applyAlignment="1">
      <alignment horizontal="center"/>
      <protection/>
    </xf>
    <xf numFmtId="0" fontId="21" fillId="0" borderId="21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24" xfId="53" applyFont="1" applyBorder="1" applyAlignment="1">
      <alignment horizontal="center"/>
      <protection/>
    </xf>
    <xf numFmtId="0" fontId="21" fillId="0" borderId="25" xfId="53" applyFont="1" applyBorder="1" applyAlignment="1">
      <alignment horizontal="center"/>
      <protection/>
    </xf>
    <xf numFmtId="0" fontId="0" fillId="0" borderId="22" xfId="53" applyNumberFormat="1" applyFont="1" applyBorder="1" applyAlignment="1">
      <alignment horizontal="center"/>
      <protection/>
    </xf>
    <xf numFmtId="0" fontId="0" fillId="0" borderId="26" xfId="53" applyNumberFormat="1" applyFont="1" applyBorder="1" applyAlignment="1">
      <alignment horizontal="center"/>
      <protection/>
    </xf>
    <xf numFmtId="0" fontId="0" fillId="0" borderId="27" xfId="53" applyNumberFormat="1" applyFont="1" applyBorder="1" applyAlignment="1">
      <alignment horizontal="center"/>
      <protection/>
    </xf>
    <xf numFmtId="0" fontId="0" fillId="0" borderId="12" xfId="53" applyNumberFormat="1" applyFont="1" applyBorder="1" applyAlignment="1">
      <alignment horizontal="center"/>
      <protection/>
    </xf>
    <xf numFmtId="0" fontId="0" fillId="0" borderId="28" xfId="53" applyNumberFormat="1" applyFont="1" applyBorder="1" applyAlignment="1">
      <alignment horizontal="center"/>
      <protection/>
    </xf>
    <xf numFmtId="0" fontId="0" fillId="0" borderId="29" xfId="53" applyNumberFormat="1" applyFont="1" applyBorder="1" applyAlignment="1">
      <alignment horizontal="center"/>
      <protection/>
    </xf>
    <xf numFmtId="0" fontId="0" fillId="0" borderId="30" xfId="53" applyNumberFormat="1" applyFont="1" applyBorder="1" applyAlignment="1">
      <alignment horizontal="center"/>
      <protection/>
    </xf>
    <xf numFmtId="0" fontId="0" fillId="0" borderId="25" xfId="53" applyNumberFormat="1" applyFont="1" applyBorder="1" applyAlignment="1">
      <alignment horizontal="center"/>
      <protection/>
    </xf>
    <xf numFmtId="0" fontId="0" fillId="0" borderId="31" xfId="53" applyNumberFormat="1" applyFont="1" applyBorder="1" applyAlignment="1">
      <alignment horizontal="center" vertical="center"/>
      <protection/>
    </xf>
    <xf numFmtId="0" fontId="0" fillId="0" borderId="13" xfId="53" applyNumberFormat="1" applyFont="1" applyBorder="1" applyAlignment="1">
      <alignment horizontal="center" vertical="center"/>
      <protection/>
    </xf>
    <xf numFmtId="0" fontId="0" fillId="0" borderId="13" xfId="53" applyNumberFormat="1" applyFont="1" applyFill="1" applyBorder="1" applyAlignment="1">
      <alignment horizontal="center" vertical="center"/>
      <protection/>
    </xf>
    <xf numFmtId="0" fontId="0" fillId="0" borderId="21" xfId="53" applyNumberFormat="1" applyFont="1" applyBorder="1" applyAlignment="1">
      <alignment horizontal="center" vertical="center"/>
      <protection/>
    </xf>
    <xf numFmtId="0" fontId="0" fillId="0" borderId="32" xfId="53" applyNumberFormat="1" applyFont="1" applyBorder="1" applyAlignment="1">
      <alignment horizontal="center" vertical="center"/>
      <protection/>
    </xf>
    <xf numFmtId="0" fontId="0" fillId="0" borderId="33" xfId="53" applyNumberFormat="1" applyFont="1" applyBorder="1" applyAlignment="1">
      <alignment horizontal="center" vertical="center"/>
      <protection/>
    </xf>
    <xf numFmtId="0" fontId="0" fillId="0" borderId="12" xfId="53" applyNumberFormat="1" applyFont="1" applyBorder="1" applyAlignment="1">
      <alignment horizontal="center" vertical="center"/>
      <protection/>
    </xf>
    <xf numFmtId="0" fontId="0" fillId="0" borderId="12" xfId="53" applyNumberFormat="1" applyFont="1" applyFill="1" applyBorder="1" applyAlignment="1">
      <alignment horizontal="center" vertical="center"/>
      <protection/>
    </xf>
    <xf numFmtId="0" fontId="0" fillId="0" borderId="27" xfId="53" applyNumberFormat="1" applyFont="1" applyBorder="1" applyAlignment="1">
      <alignment horizontal="center" vertical="center"/>
      <protection/>
    </xf>
    <xf numFmtId="0" fontId="0" fillId="0" borderId="34" xfId="53" applyNumberFormat="1" applyFont="1" applyBorder="1" applyAlignment="1">
      <alignment horizontal="center" vertical="center"/>
      <protection/>
    </xf>
    <xf numFmtId="0" fontId="0" fillId="0" borderId="33" xfId="53" applyNumberFormat="1" applyFont="1" applyFill="1" applyBorder="1" applyAlignment="1">
      <alignment horizontal="center" vertical="center"/>
      <protection/>
    </xf>
    <xf numFmtId="0" fontId="0" fillId="0" borderId="27" xfId="53" applyNumberFormat="1" applyFont="1" applyFill="1" applyBorder="1" applyAlignment="1">
      <alignment horizontal="center" vertical="center"/>
      <protection/>
    </xf>
    <xf numFmtId="0" fontId="0" fillId="0" borderId="30" xfId="53" applyNumberFormat="1" applyFont="1" applyBorder="1" applyAlignment="1">
      <alignment horizontal="center" vertical="center"/>
      <protection/>
    </xf>
    <xf numFmtId="0" fontId="0" fillId="0" borderId="35" xfId="53" applyNumberFormat="1" applyFont="1" applyBorder="1" applyAlignment="1">
      <alignment horizontal="center" vertical="center"/>
      <protection/>
    </xf>
    <xf numFmtId="0" fontId="0" fillId="0" borderId="36" xfId="53" applyNumberFormat="1" applyFont="1" applyBorder="1" applyAlignment="1">
      <alignment horizontal="center" vertical="center"/>
      <protection/>
    </xf>
    <xf numFmtId="0" fontId="0" fillId="0" borderId="37" xfId="53" applyNumberFormat="1" applyFont="1" applyBorder="1" applyAlignment="1">
      <alignment horizontal="center"/>
      <protection/>
    </xf>
    <xf numFmtId="0" fontId="21" fillId="0" borderId="38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/>
      <protection/>
    </xf>
    <xf numFmtId="0" fontId="21" fillId="0" borderId="40" xfId="53" applyFont="1" applyBorder="1" applyAlignment="1">
      <alignment horizontal="center"/>
      <protection/>
    </xf>
    <xf numFmtId="0" fontId="21" fillId="0" borderId="41" xfId="53" applyFont="1" applyBorder="1" applyAlignment="1">
      <alignment horizontal="center"/>
      <protection/>
    </xf>
    <xf numFmtId="0" fontId="21" fillId="0" borderId="42" xfId="53" applyFont="1" applyBorder="1" applyAlignment="1">
      <alignment horizontal="center"/>
      <protection/>
    </xf>
    <xf numFmtId="0" fontId="21" fillId="0" borderId="43" xfId="53" applyFont="1" applyBorder="1" applyAlignment="1">
      <alignment horizontal="center"/>
      <protection/>
    </xf>
    <xf numFmtId="0" fontId="22" fillId="0" borderId="41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center"/>
      <protection/>
    </xf>
    <xf numFmtId="0" fontId="22" fillId="0" borderId="44" xfId="53" applyNumberFormat="1" applyFont="1" applyBorder="1" applyAlignment="1">
      <alignment horizontal="center"/>
      <protection/>
    </xf>
    <xf numFmtId="0" fontId="22" fillId="0" borderId="45" xfId="53" applyNumberFormat="1" applyFont="1" applyBorder="1" applyAlignment="1">
      <alignment horizontal="center"/>
      <protection/>
    </xf>
    <xf numFmtId="0" fontId="22" fillId="0" borderId="46" xfId="53" applyNumberFormat="1" applyFont="1" applyBorder="1" applyAlignment="1">
      <alignment horizontal="center"/>
      <protection/>
    </xf>
    <xf numFmtId="0" fontId="22" fillId="0" borderId="47" xfId="53" applyNumberFormat="1" applyFont="1" applyBorder="1" applyAlignment="1">
      <alignment horizontal="center"/>
      <protection/>
    </xf>
    <xf numFmtId="0" fontId="22" fillId="0" borderId="40" xfId="53" applyNumberFormat="1" applyFont="1" applyBorder="1" applyAlignment="1">
      <alignment horizontal="center"/>
      <protection/>
    </xf>
    <xf numFmtId="0" fontId="22" fillId="0" borderId="10" xfId="53" applyNumberFormat="1" applyFont="1" applyBorder="1" applyAlignment="1">
      <alignment horizontal="center"/>
      <protection/>
    </xf>
    <xf numFmtId="0" fontId="22" fillId="0" borderId="43" xfId="53" applyNumberFormat="1" applyFont="1" applyBorder="1" applyAlignment="1">
      <alignment horizontal="center"/>
      <protection/>
    </xf>
    <xf numFmtId="0" fontId="22" fillId="0" borderId="48" xfId="53" applyNumberFormat="1" applyFont="1" applyBorder="1" applyAlignment="1">
      <alignment horizontal="center" vertical="center"/>
      <protection/>
    </xf>
    <xf numFmtId="0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0" fontId="22" fillId="0" borderId="40" xfId="53" applyNumberFormat="1" applyFont="1" applyBorder="1" applyAlignment="1">
      <alignment horizontal="center" vertical="center"/>
      <protection/>
    </xf>
    <xf numFmtId="0" fontId="22" fillId="0" borderId="49" xfId="53" applyNumberFormat="1" applyFont="1" applyBorder="1" applyAlignment="1">
      <alignment horizontal="center" vertical="center"/>
      <protection/>
    </xf>
    <xf numFmtId="0" fontId="22" fillId="0" borderId="38" xfId="53" applyNumberFormat="1" applyFont="1" applyBorder="1" applyAlignment="1">
      <alignment horizontal="center" vertical="center"/>
      <protection/>
    </xf>
    <xf numFmtId="0" fontId="22" fillId="0" borderId="48" xfId="53" applyNumberFormat="1" applyFont="1" applyFill="1" applyBorder="1" applyAlignment="1">
      <alignment horizontal="center" vertical="center"/>
      <protection/>
    </xf>
    <xf numFmtId="0" fontId="22" fillId="0" borderId="40" xfId="53" applyNumberFormat="1" applyFont="1" applyFill="1" applyBorder="1" applyAlignment="1">
      <alignment horizontal="center" vertical="center"/>
      <protection/>
    </xf>
    <xf numFmtId="0" fontId="22" fillId="0" borderId="50" xfId="53" applyNumberFormat="1" applyFont="1" applyBorder="1" applyAlignment="1">
      <alignment horizontal="center" vertical="center"/>
      <protection/>
    </xf>
    <xf numFmtId="0" fontId="22" fillId="0" borderId="51" xfId="53" applyNumberFormat="1" applyFont="1" applyBorder="1" applyAlignment="1">
      <alignment horizontal="center" vertical="center"/>
      <protection/>
    </xf>
    <xf numFmtId="0" fontId="22" fillId="0" borderId="52" xfId="53" applyNumberFormat="1" applyFont="1" applyBorder="1" applyAlignment="1">
      <alignment horizontal="center"/>
      <protection/>
    </xf>
    <xf numFmtId="0" fontId="5" fillId="0" borderId="53" xfId="53" applyFont="1" applyBorder="1" applyAlignment="1">
      <alignment horizontal="center"/>
      <protection/>
    </xf>
    <xf numFmtId="0" fontId="5" fillId="0" borderId="54" xfId="53" applyFont="1" applyBorder="1" applyAlignment="1">
      <alignment horizontal="center"/>
      <protection/>
    </xf>
    <xf numFmtId="0" fontId="5" fillId="0" borderId="55" xfId="53" applyFont="1" applyBorder="1" applyAlignment="1">
      <alignment horizontal="center"/>
      <protection/>
    </xf>
    <xf numFmtId="0" fontId="5" fillId="0" borderId="38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49" xfId="53" applyFont="1" applyBorder="1" applyAlignment="1">
      <alignment horizontal="center"/>
      <protection/>
    </xf>
    <xf numFmtId="0" fontId="0" fillId="0" borderId="38" xfId="53" applyNumberFormat="1" applyFont="1" applyBorder="1" applyAlignment="1">
      <alignment horizontal="center"/>
      <protection/>
    </xf>
    <xf numFmtId="0" fontId="0" fillId="0" borderId="10" xfId="53" applyNumberFormat="1" applyFont="1" applyBorder="1" applyAlignment="1">
      <alignment horizontal="center"/>
      <protection/>
    </xf>
    <xf numFmtId="0" fontId="0" fillId="0" borderId="40" xfId="53" applyNumberFormat="1" applyFont="1" applyBorder="1" applyAlignment="1">
      <alignment horizontal="center"/>
      <protection/>
    </xf>
    <xf numFmtId="0" fontId="0" fillId="0" borderId="48" xfId="53" applyNumberFormat="1" applyFont="1" applyBorder="1" applyAlignment="1">
      <alignment horizontal="center"/>
      <protection/>
    </xf>
    <xf numFmtId="0" fontId="0" fillId="0" borderId="49" xfId="53" applyNumberFormat="1" applyFont="1" applyBorder="1" applyAlignment="1">
      <alignment horizontal="center"/>
      <protection/>
    </xf>
    <xf numFmtId="0" fontId="0" fillId="0" borderId="48" xfId="53" applyNumberFormat="1" applyFont="1" applyBorder="1" applyAlignment="1">
      <alignment horizontal="center" vertical="center"/>
      <protection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40" xfId="53" applyNumberFormat="1" applyFont="1" applyBorder="1" applyAlignment="1">
      <alignment horizontal="center" vertical="center"/>
      <protection/>
    </xf>
    <xf numFmtId="0" fontId="0" fillId="0" borderId="49" xfId="53" applyNumberFormat="1" applyFont="1" applyBorder="1" applyAlignment="1">
      <alignment horizontal="center" vertical="center"/>
      <protection/>
    </xf>
    <xf numFmtId="0" fontId="5" fillId="0" borderId="38" xfId="53" applyNumberFormat="1" applyFont="1" applyBorder="1" applyAlignment="1">
      <alignment horizontal="center"/>
      <protection/>
    </xf>
    <xf numFmtId="0" fontId="0" fillId="0" borderId="55" xfId="53" applyNumberFormat="1" applyFont="1" applyBorder="1" applyAlignment="1">
      <alignment horizontal="center" vertical="center"/>
      <protection/>
    </xf>
    <xf numFmtId="0" fontId="0" fillId="0" borderId="38" xfId="53" applyNumberFormat="1" applyFont="1" applyBorder="1" applyAlignment="1">
      <alignment horizontal="center" vertical="center"/>
      <protection/>
    </xf>
    <xf numFmtId="0" fontId="0" fillId="0" borderId="50" xfId="53" applyNumberFormat="1" applyFont="1" applyBorder="1" applyAlignment="1">
      <alignment horizontal="center" vertical="center"/>
      <protection/>
    </xf>
    <xf numFmtId="0" fontId="0" fillId="0" borderId="56" xfId="53" applyNumberFormat="1" applyFont="1" applyBorder="1" applyAlignment="1">
      <alignment horizontal="center" vertical="center"/>
      <protection/>
    </xf>
    <xf numFmtId="0" fontId="0" fillId="0" borderId="57" xfId="53" applyNumberFormat="1" applyFont="1" applyBorder="1" applyAlignment="1">
      <alignment horizontal="center"/>
      <protection/>
    </xf>
    <xf numFmtId="0" fontId="19" fillId="0" borderId="58" xfId="53" applyNumberFormat="1" applyBorder="1">
      <alignment/>
      <protection/>
    </xf>
    <xf numFmtId="0" fontId="19" fillId="0" borderId="11" xfId="53" applyNumberFormat="1" applyBorder="1">
      <alignment/>
      <protection/>
    </xf>
    <xf numFmtId="0" fontId="19" fillId="0" borderId="59" xfId="53" applyNumberFormat="1" applyBorder="1">
      <alignment/>
      <protection/>
    </xf>
    <xf numFmtId="0" fontId="19" fillId="0" borderId="60" xfId="53" applyNumberFormat="1" applyBorder="1">
      <alignment/>
      <protection/>
    </xf>
    <xf numFmtId="0" fontId="19" fillId="0" borderId="0" xfId="53" applyNumberFormat="1" applyBorder="1">
      <alignment/>
      <protection/>
    </xf>
    <xf numFmtId="0" fontId="19" fillId="0" borderId="61" xfId="53" applyNumberFormat="1" applyBorder="1">
      <alignment/>
      <protection/>
    </xf>
    <xf numFmtId="0" fontId="0" fillId="0" borderId="62" xfId="53" applyNumberFormat="1" applyFont="1" applyBorder="1" applyAlignment="1">
      <alignment horizontal="center"/>
      <protection/>
    </xf>
    <xf numFmtId="0" fontId="0" fillId="0" borderId="63" xfId="53" applyNumberFormat="1" applyFont="1" applyBorder="1" applyAlignment="1">
      <alignment horizontal="center"/>
      <protection/>
    </xf>
    <xf numFmtId="0" fontId="0" fillId="0" borderId="44" xfId="53" applyNumberFormat="1" applyFont="1" applyBorder="1" applyAlignment="1">
      <alignment horizontal="center"/>
      <protection/>
    </xf>
    <xf numFmtId="0" fontId="0" fillId="0" borderId="45" xfId="53" applyNumberFormat="1" applyFont="1" applyBorder="1" applyAlignment="1">
      <alignment horizontal="center"/>
      <protection/>
    </xf>
    <xf numFmtId="0" fontId="0" fillId="0" borderId="45" xfId="53" applyNumberFormat="1" applyFont="1" applyBorder="1" applyAlignment="1">
      <alignment horizontal="center"/>
      <protection/>
    </xf>
    <xf numFmtId="0" fontId="0" fillId="0" borderId="55" xfId="53" applyNumberFormat="1" applyFont="1" applyBorder="1" applyAlignment="1">
      <alignment horizontal="center"/>
      <protection/>
    </xf>
    <xf numFmtId="0" fontId="0" fillId="0" borderId="46" xfId="53" applyNumberFormat="1" applyFont="1" applyBorder="1" applyAlignment="1">
      <alignment horizontal="center"/>
      <protection/>
    </xf>
    <xf numFmtId="0" fontId="0" fillId="0" borderId="64" xfId="53" applyNumberFormat="1" applyFont="1" applyBorder="1" applyAlignment="1">
      <alignment horizontal="center"/>
      <protection/>
    </xf>
    <xf numFmtId="0" fontId="0" fillId="0" borderId="54" xfId="53" applyNumberFormat="1" applyFont="1" applyBorder="1" applyAlignment="1">
      <alignment horizontal="center" vertical="center"/>
      <protection/>
    </xf>
    <xf numFmtId="0" fontId="0" fillId="0" borderId="46" xfId="53" applyNumberFormat="1" applyFont="1" applyBorder="1" applyAlignment="1">
      <alignment horizontal="center" vertical="center"/>
      <protection/>
    </xf>
    <xf numFmtId="0" fontId="0" fillId="0" borderId="55" xfId="53" applyNumberFormat="1" applyFont="1" applyBorder="1" applyAlignment="1">
      <alignment horizontal="center" vertical="center"/>
      <protection/>
    </xf>
    <xf numFmtId="0" fontId="22" fillId="0" borderId="65" xfId="53" applyNumberFormat="1" applyFont="1" applyBorder="1" applyAlignment="1">
      <alignment horizontal="center" vertical="center"/>
      <protection/>
    </xf>
    <xf numFmtId="0" fontId="21" fillId="0" borderId="53" xfId="53" applyNumberFormat="1" applyFont="1" applyBorder="1" applyAlignment="1">
      <alignment horizontal="center"/>
      <protection/>
    </xf>
    <xf numFmtId="0" fontId="0" fillId="0" borderId="53" xfId="53" applyNumberFormat="1" applyFont="1" applyBorder="1" applyAlignment="1">
      <alignment horizontal="center" vertical="center"/>
      <protection/>
    </xf>
    <xf numFmtId="0" fontId="22" fillId="0" borderId="46" xfId="53" applyNumberFormat="1" applyFont="1" applyBorder="1" applyAlignment="1">
      <alignment horizontal="center" vertical="center"/>
      <protection/>
    </xf>
    <xf numFmtId="0" fontId="22" fillId="0" borderId="66" xfId="53" applyNumberFormat="1" applyFont="1" applyBorder="1" applyAlignment="1">
      <alignment horizontal="center" vertical="center"/>
      <protection/>
    </xf>
    <xf numFmtId="0" fontId="0" fillId="0" borderId="52" xfId="53" applyNumberFormat="1" applyFont="1" applyBorder="1" applyAlignment="1">
      <alignment horizontal="center" vertical="center"/>
      <protection/>
    </xf>
    <xf numFmtId="0" fontId="19" fillId="0" borderId="67" xfId="53" applyBorder="1">
      <alignment/>
      <protection/>
    </xf>
    <xf numFmtId="0" fontId="0" fillId="0" borderId="68" xfId="53" applyNumberFormat="1" applyFont="1" applyFill="1" applyBorder="1" applyAlignment="1">
      <alignment horizontal="center"/>
      <protection/>
    </xf>
    <xf numFmtId="0" fontId="0" fillId="34" borderId="68" xfId="53" applyNumberFormat="1" applyFont="1" applyFill="1" applyBorder="1" applyAlignment="1">
      <alignment horizontal="center" wrapText="1"/>
      <protection/>
    </xf>
    <xf numFmtId="0" fontId="21" fillId="0" borderId="15" xfId="53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34" borderId="69" xfId="53" applyNumberFormat="1" applyFont="1" applyFill="1" applyBorder="1" applyAlignment="1">
      <alignment horizontal="center" wrapText="1"/>
      <protection/>
    </xf>
    <xf numFmtId="0" fontId="0" fillId="0" borderId="70" xfId="53" applyNumberFormat="1" applyFont="1" applyBorder="1" applyAlignment="1">
      <alignment horizontal="center"/>
      <protection/>
    </xf>
    <xf numFmtId="0" fontId="0" fillId="0" borderId="71" xfId="53" applyNumberFormat="1" applyFont="1" applyBorder="1" applyAlignment="1">
      <alignment horizontal="center"/>
      <protection/>
    </xf>
    <xf numFmtId="0" fontId="0" fillId="0" borderId="71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68" xfId="53" applyNumberFormat="1" applyFont="1" applyBorder="1" applyAlignment="1">
      <alignment horizontal="center"/>
      <protection/>
    </xf>
    <xf numFmtId="0" fontId="19" fillId="0" borderId="72" xfId="53" applyFont="1" applyBorder="1">
      <alignment/>
      <protection/>
    </xf>
    <xf numFmtId="0" fontId="19" fillId="0" borderId="0" xfId="53" applyFont="1">
      <alignment/>
      <protection/>
    </xf>
    <xf numFmtId="0" fontId="0" fillId="0" borderId="73" xfId="53" applyNumberFormat="1" applyFont="1" applyBorder="1" applyAlignment="1">
      <alignment horizontal="center"/>
      <protection/>
    </xf>
    <xf numFmtId="0" fontId="0" fillId="34" borderId="74" xfId="53" applyNumberFormat="1" applyFont="1" applyFill="1" applyBorder="1" applyAlignment="1">
      <alignment horizontal="center"/>
      <protection/>
    </xf>
    <xf numFmtId="0" fontId="21" fillId="0" borderId="75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76" xfId="53" applyFont="1" applyFill="1" applyBorder="1" applyAlignment="1">
      <alignment horizontal="center"/>
      <protection/>
    </xf>
    <xf numFmtId="0" fontId="21" fillId="0" borderId="77" xfId="53" applyFont="1" applyFill="1" applyBorder="1" applyAlignment="1">
      <alignment horizontal="center"/>
      <protection/>
    </xf>
    <xf numFmtId="0" fontId="21" fillId="0" borderId="78" xfId="53" applyFont="1" applyFill="1" applyBorder="1" applyAlignment="1">
      <alignment horizontal="center"/>
      <protection/>
    </xf>
    <xf numFmtId="0" fontId="0" fillId="0" borderId="34" xfId="53" applyNumberFormat="1" applyFont="1" applyBorder="1" applyAlignment="1">
      <alignment horizontal="center"/>
      <protection/>
    </xf>
    <xf numFmtId="0" fontId="0" fillId="0" borderId="13" xfId="53" applyNumberFormat="1" applyFont="1" applyFill="1" applyBorder="1" applyAlignment="1">
      <alignment horizontal="center"/>
      <protection/>
    </xf>
    <xf numFmtId="0" fontId="0" fillId="0" borderId="21" xfId="53" applyNumberFormat="1" applyFont="1" applyFill="1" applyBorder="1" applyAlignment="1">
      <alignment horizontal="center"/>
      <protection/>
    </xf>
    <xf numFmtId="0" fontId="0" fillId="0" borderId="31" xfId="53" applyNumberFormat="1" applyFont="1" applyFill="1" applyBorder="1" applyAlignment="1">
      <alignment horizontal="center"/>
      <protection/>
    </xf>
    <xf numFmtId="0" fontId="0" fillId="0" borderId="12" xfId="53" applyNumberFormat="1" applyFont="1" applyBorder="1" applyAlignment="1">
      <alignment horizontal="center"/>
      <protection/>
    </xf>
    <xf numFmtId="0" fontId="0" fillId="0" borderId="19" xfId="53" applyNumberFormat="1" applyFont="1" applyFill="1" applyBorder="1" applyAlignment="1">
      <alignment horizontal="center"/>
      <protection/>
    </xf>
    <xf numFmtId="0" fontId="0" fillId="0" borderId="79" xfId="53" applyNumberFormat="1" applyFont="1" applyFill="1" applyBorder="1" applyAlignment="1">
      <alignment horizontal="center"/>
      <protection/>
    </xf>
    <xf numFmtId="0" fontId="0" fillId="0" borderId="32" xfId="53" applyNumberFormat="1" applyFont="1" applyFill="1" applyBorder="1" applyAlignment="1">
      <alignment horizontal="center"/>
      <protection/>
    </xf>
    <xf numFmtId="0" fontId="0" fillId="0" borderId="74" xfId="53" applyNumberFormat="1" applyFont="1" applyFill="1" applyBorder="1" applyAlignment="1">
      <alignment horizontal="center"/>
      <protection/>
    </xf>
    <xf numFmtId="0" fontId="0" fillId="0" borderId="37" xfId="53" applyNumberFormat="1" applyFont="1" applyFill="1" applyBorder="1" applyAlignment="1">
      <alignment horizontal="center"/>
      <protection/>
    </xf>
    <xf numFmtId="0" fontId="23" fillId="0" borderId="48" xfId="53" applyNumberFormat="1" applyFont="1" applyBorder="1">
      <alignment/>
      <protection/>
    </xf>
    <xf numFmtId="0" fontId="19" fillId="0" borderId="0" xfId="53" applyNumberFormat="1">
      <alignment/>
      <protection/>
    </xf>
    <xf numFmtId="0" fontId="0" fillId="0" borderId="80" xfId="53" applyNumberFormat="1" applyFont="1" applyBorder="1" applyAlignment="1">
      <alignment horizontal="center"/>
      <protection/>
    </xf>
    <xf numFmtId="0" fontId="21" fillId="0" borderId="5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81" xfId="53" applyFont="1" applyFill="1" applyBorder="1" applyAlignment="1">
      <alignment horizontal="center"/>
      <protection/>
    </xf>
    <xf numFmtId="0" fontId="21" fillId="0" borderId="82" xfId="53" applyFont="1" applyFill="1" applyBorder="1" applyAlignment="1">
      <alignment horizontal="center"/>
      <protection/>
    </xf>
    <xf numFmtId="0" fontId="21" fillId="0" borderId="83" xfId="53" applyFont="1" applyFill="1" applyBorder="1" applyAlignment="1">
      <alignment horizontal="center"/>
      <protection/>
    </xf>
    <xf numFmtId="0" fontId="0" fillId="0" borderId="10" xfId="53" applyNumberFormat="1" applyFont="1" applyFill="1" applyBorder="1" applyAlignment="1">
      <alignment horizontal="center"/>
      <protection/>
    </xf>
    <xf numFmtId="0" fontId="0" fillId="0" borderId="40" xfId="53" applyNumberFormat="1" applyFont="1" applyFill="1" applyBorder="1" applyAlignment="1">
      <alignment horizontal="center"/>
      <protection/>
    </xf>
    <xf numFmtId="0" fontId="0" fillId="0" borderId="48" xfId="53" applyNumberFormat="1" applyFont="1" applyFill="1" applyBorder="1" applyAlignment="1">
      <alignment horizontal="center"/>
      <protection/>
    </xf>
    <xf numFmtId="0" fontId="0" fillId="0" borderId="38" xfId="53" applyNumberFormat="1" applyFont="1" applyFill="1" applyBorder="1" applyAlignment="1">
      <alignment horizontal="center"/>
      <protection/>
    </xf>
    <xf numFmtId="0" fontId="0" fillId="0" borderId="84" xfId="53" applyNumberFormat="1" applyFont="1" applyFill="1" applyBorder="1" applyAlignment="1">
      <alignment horizontal="center"/>
      <protection/>
    </xf>
    <xf numFmtId="0" fontId="0" fillId="0" borderId="49" xfId="53" applyNumberFormat="1" applyFont="1" applyFill="1" applyBorder="1" applyAlignment="1">
      <alignment horizontal="center"/>
      <protection/>
    </xf>
    <xf numFmtId="0" fontId="0" fillId="0" borderId="56" xfId="53" applyNumberFormat="1" applyFont="1" applyFill="1" applyBorder="1" applyAlignment="1">
      <alignment horizontal="center"/>
      <protection/>
    </xf>
    <xf numFmtId="0" fontId="0" fillId="0" borderId="45" xfId="53" applyNumberFormat="1" applyFont="1" applyFill="1" applyBorder="1" applyAlignment="1">
      <alignment horizontal="center"/>
      <protection/>
    </xf>
    <xf numFmtId="0" fontId="21" fillId="0" borderId="85" xfId="53" applyNumberFormat="1" applyFont="1" applyFill="1" applyBorder="1" applyAlignment="1">
      <alignment horizontal="center"/>
      <protection/>
    </xf>
    <xf numFmtId="0" fontId="0" fillId="0" borderId="44" xfId="53" applyNumberFormat="1" applyFont="1" applyFill="1" applyBorder="1" applyAlignment="1">
      <alignment horizontal="center"/>
      <protection/>
    </xf>
    <xf numFmtId="0" fontId="21" fillId="0" borderId="62" xfId="53" applyFont="1" applyFill="1" applyBorder="1" applyAlignment="1">
      <alignment horizontal="center"/>
      <protection/>
    </xf>
    <xf numFmtId="0" fontId="0" fillId="0" borderId="46" xfId="53" applyNumberFormat="1" applyFont="1" applyFill="1" applyBorder="1" applyAlignment="1">
      <alignment horizontal="center"/>
      <protection/>
    </xf>
    <xf numFmtId="0" fontId="0" fillId="0" borderId="86" xfId="53" applyNumberFormat="1" applyFont="1" applyBorder="1" applyAlignment="1">
      <alignment horizontal="center"/>
      <protection/>
    </xf>
    <xf numFmtId="0" fontId="0" fillId="0" borderId="87" xfId="53" applyNumberFormat="1" applyFont="1" applyFill="1" applyBorder="1" applyAlignment="1">
      <alignment horizontal="center"/>
      <protection/>
    </xf>
    <xf numFmtId="0" fontId="21" fillId="0" borderId="88" xfId="53" applyFont="1" applyFill="1" applyBorder="1" applyAlignment="1">
      <alignment horizontal="center"/>
      <protection/>
    </xf>
    <xf numFmtId="0" fontId="21" fillId="0" borderId="89" xfId="53" applyFont="1" applyFill="1" applyBorder="1" applyAlignment="1">
      <alignment horizontal="center"/>
      <protection/>
    </xf>
    <xf numFmtId="0" fontId="0" fillId="0" borderId="90" xfId="53" applyNumberFormat="1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/>
      <protection/>
    </xf>
    <xf numFmtId="0" fontId="0" fillId="0" borderId="91" xfId="53" applyNumberFormat="1" applyFont="1" applyFill="1" applyBorder="1" applyAlignment="1">
      <alignment horizontal="center"/>
      <protection/>
    </xf>
    <xf numFmtId="0" fontId="0" fillId="0" borderId="92" xfId="53" applyNumberFormat="1" applyFont="1" applyFill="1" applyBorder="1" applyAlignment="1">
      <alignment horizontal="center"/>
      <protection/>
    </xf>
    <xf numFmtId="0" fontId="0" fillId="0" borderId="58" xfId="53" applyNumberFormat="1" applyFont="1" applyFill="1" applyBorder="1" applyAlignment="1">
      <alignment horizontal="center"/>
      <protection/>
    </xf>
    <xf numFmtId="0" fontId="0" fillId="0" borderId="93" xfId="53" applyNumberFormat="1" applyFont="1" applyFill="1" applyBorder="1" applyAlignment="1">
      <alignment horizontal="center"/>
      <protection/>
    </xf>
    <xf numFmtId="0" fontId="0" fillId="0" borderId="59" xfId="53" applyNumberFormat="1" applyFont="1" applyFill="1" applyBorder="1" applyAlignment="1">
      <alignment horizontal="center"/>
      <protection/>
    </xf>
    <xf numFmtId="0" fontId="0" fillId="0" borderId="67" xfId="53" applyNumberFormat="1" applyFont="1" applyFill="1" applyBorder="1" applyAlignment="1">
      <alignment horizontal="center"/>
      <protection/>
    </xf>
    <xf numFmtId="0" fontId="23" fillId="0" borderId="90" xfId="53" applyNumberFormat="1" applyFont="1" applyBorder="1">
      <alignment/>
      <protection/>
    </xf>
    <xf numFmtId="0" fontId="0" fillId="0" borderId="94" xfId="53" applyNumberFormat="1" applyFont="1" applyBorder="1" applyAlignment="1">
      <alignment horizontal="center"/>
      <protection/>
    </xf>
    <xf numFmtId="0" fontId="0" fillId="0" borderId="15" xfId="53" applyNumberFormat="1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>
      <alignment horizontal="center"/>
      <protection/>
    </xf>
    <xf numFmtId="0" fontId="0" fillId="0" borderId="17" xfId="53" applyNumberFormat="1" applyFont="1" applyFill="1" applyBorder="1" applyAlignment="1">
      <alignment horizontal="center"/>
      <protection/>
    </xf>
    <xf numFmtId="0" fontId="0" fillId="0" borderId="70" xfId="53" applyNumberFormat="1" applyFont="1" applyFill="1" applyBorder="1" applyAlignment="1">
      <alignment horizontal="center"/>
      <protection/>
    </xf>
    <xf numFmtId="0" fontId="0" fillId="0" borderId="71" xfId="53" applyNumberFormat="1" applyFont="1" applyFill="1" applyBorder="1" applyAlignment="1">
      <alignment horizontal="center"/>
      <protection/>
    </xf>
    <xf numFmtId="0" fontId="19" fillId="0" borderId="71" xfId="53" applyBorder="1">
      <alignment/>
      <protection/>
    </xf>
    <xf numFmtId="0" fontId="0" fillId="0" borderId="69" xfId="53" applyNumberFormat="1" applyFont="1" applyFill="1" applyBorder="1" applyAlignment="1">
      <alignment horizontal="center"/>
      <protection/>
    </xf>
    <xf numFmtId="0" fontId="23" fillId="0" borderId="0" xfId="53" applyNumberFormat="1" applyFont="1" applyBorder="1">
      <alignment/>
      <protection/>
    </xf>
    <xf numFmtId="0" fontId="0" fillId="0" borderId="95" xfId="53" applyNumberFormat="1" applyFont="1" applyBorder="1" applyAlignment="1">
      <alignment horizontal="center"/>
      <protection/>
    </xf>
    <xf numFmtId="0" fontId="21" fillId="0" borderId="58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21" fillId="0" borderId="96" xfId="53" applyFont="1" applyBorder="1" applyAlignment="1">
      <alignment horizontal="center"/>
      <protection/>
    </xf>
    <xf numFmtId="0" fontId="21" fillId="0" borderId="91" xfId="53" applyFont="1" applyBorder="1" applyAlignment="1">
      <alignment horizontal="center"/>
      <protection/>
    </xf>
    <xf numFmtId="0" fontId="21" fillId="0" borderId="97" xfId="53" applyFont="1" applyBorder="1" applyAlignment="1">
      <alignment horizontal="center"/>
      <protection/>
    </xf>
    <xf numFmtId="0" fontId="0" fillId="0" borderId="98" xfId="53" applyNumberFormat="1" applyFont="1" applyBorder="1" applyAlignment="1">
      <alignment horizontal="center"/>
      <protection/>
    </xf>
    <xf numFmtId="0" fontId="0" fillId="0" borderId="99" xfId="53" applyNumberFormat="1" applyFont="1" applyBorder="1" applyAlignment="1">
      <alignment horizontal="center"/>
      <protection/>
    </xf>
    <xf numFmtId="0" fontId="0" fillId="0" borderId="100" xfId="53" applyNumberFormat="1" applyFont="1" applyBorder="1" applyAlignment="1">
      <alignment horizontal="center"/>
      <protection/>
    </xf>
    <xf numFmtId="0" fontId="0" fillId="0" borderId="91" xfId="53" applyNumberFormat="1" applyFont="1" applyBorder="1" applyAlignment="1">
      <alignment horizontal="center"/>
      <protection/>
    </xf>
    <xf numFmtId="0" fontId="0" fillId="0" borderId="101" xfId="53" applyNumberFormat="1" applyFont="1" applyBorder="1" applyAlignment="1">
      <alignment horizontal="center"/>
      <protection/>
    </xf>
    <xf numFmtId="0" fontId="0" fillId="34" borderId="72" xfId="53" applyNumberFormat="1" applyFont="1" applyFill="1" applyBorder="1" applyAlignment="1">
      <alignment horizontal="center"/>
      <protection/>
    </xf>
    <xf numFmtId="0" fontId="0" fillId="0" borderId="102" xfId="53" applyNumberFormat="1" applyFont="1" applyBorder="1" applyAlignment="1">
      <alignment horizontal="center"/>
      <protection/>
    </xf>
    <xf numFmtId="0" fontId="0" fillId="0" borderId="103" xfId="53" applyNumberFormat="1" applyFont="1" applyBorder="1" applyAlignment="1">
      <alignment horizontal="center"/>
      <protection/>
    </xf>
    <xf numFmtId="0" fontId="0" fillId="0" borderId="72" xfId="53" applyNumberFormat="1" applyFont="1" applyBorder="1" applyAlignment="1">
      <alignment horizontal="center"/>
      <protection/>
    </xf>
    <xf numFmtId="0" fontId="23" fillId="0" borderId="0" xfId="53" applyNumberFormat="1" applyFont="1">
      <alignment/>
      <protection/>
    </xf>
    <xf numFmtId="0" fontId="23" fillId="0" borderId="30" xfId="53" applyNumberFormat="1" applyFont="1" applyBorder="1">
      <alignment/>
      <protection/>
    </xf>
    <xf numFmtId="0" fontId="0" fillId="0" borderId="10" xfId="53" applyNumberFormat="1" applyFont="1" applyBorder="1" applyAlignment="1">
      <alignment horizontal="center"/>
      <protection/>
    </xf>
    <xf numFmtId="0" fontId="0" fillId="0" borderId="40" xfId="53" applyNumberFormat="1" applyFont="1" applyBorder="1" applyAlignment="1">
      <alignment horizontal="center"/>
      <protection/>
    </xf>
    <xf numFmtId="0" fontId="0" fillId="0" borderId="0" xfId="53" applyNumberFormat="1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1" fillId="0" borderId="104" xfId="0" applyFont="1" applyBorder="1" applyAlignment="1">
      <alignment horizontal="left"/>
    </xf>
    <xf numFmtId="0" fontId="11" fillId="0" borderId="105" xfId="0" applyFont="1" applyBorder="1" applyAlignment="1">
      <alignment horizontal="left"/>
    </xf>
    <xf numFmtId="0" fontId="11" fillId="0" borderId="106" xfId="0" applyFont="1" applyBorder="1" applyAlignment="1">
      <alignment horizontal="left"/>
    </xf>
    <xf numFmtId="0" fontId="11" fillId="0" borderId="107" xfId="0" applyFont="1" applyBorder="1" applyAlignment="1">
      <alignment horizontal="left"/>
    </xf>
    <xf numFmtId="0" fontId="11" fillId="0" borderId="108" xfId="0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Border="1" applyAlignment="1">
      <alignment horizontal="left"/>
    </xf>
    <xf numFmtId="0" fontId="11" fillId="0" borderId="111" xfId="0" applyFont="1" applyBorder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0" fillId="0" borderId="99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0" fillId="0" borderId="94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69" xfId="53" applyNumberFormat="1" applyFont="1" applyBorder="1" applyAlignment="1">
      <alignment horizontal="center"/>
      <protection/>
    </xf>
    <xf numFmtId="0" fontId="0" fillId="0" borderId="15" xfId="53" applyNumberFormat="1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0" borderId="112" xfId="53" applyNumberFormat="1" applyFont="1" applyBorder="1" applyAlignment="1">
      <alignment horizontal="center"/>
      <protection/>
    </xf>
    <xf numFmtId="0" fontId="0" fillId="0" borderId="113" xfId="53" applyNumberFormat="1" applyFont="1" applyBorder="1" applyAlignment="1">
      <alignment horizontal="center"/>
      <protection/>
    </xf>
    <xf numFmtId="0" fontId="0" fillId="0" borderId="18" xfId="53" applyNumberFormat="1" applyFont="1" applyBorder="1" applyAlignment="1">
      <alignment horizontal="center" textRotation="90"/>
      <protection/>
    </xf>
    <xf numFmtId="0" fontId="0" fillId="0" borderId="52" xfId="53" applyNumberFormat="1" applyFont="1" applyBorder="1" applyAlignment="1">
      <alignment horizontal="center" textRotation="90"/>
      <protection/>
    </xf>
    <xf numFmtId="0" fontId="0" fillId="34" borderId="18" xfId="53" applyNumberFormat="1" applyFont="1" applyFill="1" applyBorder="1" applyAlignment="1">
      <alignment horizontal="center" vertical="center" wrapText="1"/>
      <protection/>
    </xf>
    <xf numFmtId="0" fontId="0" fillId="34" borderId="52" xfId="53" applyNumberFormat="1" applyFont="1" applyFill="1" applyBorder="1" applyAlignment="1">
      <alignment horizontal="center" vertical="center" wrapText="1"/>
      <protection/>
    </xf>
    <xf numFmtId="0" fontId="0" fillId="34" borderId="113" xfId="53" applyNumberFormat="1" applyFont="1" applyFill="1" applyBorder="1" applyAlignment="1">
      <alignment horizontal="center" vertical="center" wrapText="1"/>
      <protection/>
    </xf>
    <xf numFmtId="0" fontId="0" fillId="34" borderId="61" xfId="53" applyNumberFormat="1" applyFont="1" applyFill="1" applyBorder="1" applyAlignment="1">
      <alignment horizontal="center" vertical="center" wrapText="1"/>
      <protection/>
    </xf>
    <xf numFmtId="9" fontId="5" fillId="0" borderId="0" xfId="59" applyFont="1" applyAlignment="1">
      <alignment/>
    </xf>
    <xf numFmtId="0" fontId="11" fillId="0" borderId="114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16" fontId="7" fillId="33" borderId="121" xfId="0" applyNumberFormat="1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33" borderId="1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9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7" fillId="0" borderId="6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545"/>
          <c:w val="0.993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График!$B$29:$Z$29</c:f>
              <c:numCache/>
            </c:numRef>
          </c:xVal>
          <c:yVal>
            <c:numRef>
              <c:f>График!$B$31:$Z$31</c:f>
              <c:numCache/>
            </c:numRef>
          </c:yVal>
          <c:smooth val="1"/>
        </c:ser>
        <c:axId val="18221362"/>
        <c:axId val="29774531"/>
      </c:scatterChart>
      <c:valAx>
        <c:axId val="1822136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 val="autoZero"/>
        <c:crossBetween val="midCat"/>
        <c:dispUnits/>
        <c:majorUnit val="1"/>
        <c:minorUnit val="1"/>
      </c:valAx>
      <c:valAx>
        <c:axId val="29774531"/>
        <c:scaling>
          <c:orientation val="minMax"/>
          <c:max val="72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0.01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 val="autoZero"/>
        <c:crossBetween val="midCat"/>
        <c:dispUnits/>
        <c:majorUnit val="1000"/>
        <c:minorUnit val="20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0.503</cdr:y>
    </cdr:from>
    <cdr:to>
      <cdr:x>0.5065</cdr:x>
      <cdr:y>0.56575</cdr:y>
    </cdr:to>
    <cdr:sp>
      <cdr:nvSpPr>
        <cdr:cNvPr id="1" name="Text Box 3"/>
        <cdr:cNvSpPr txBox="1">
          <a:spLocks noChangeArrowheads="1"/>
        </cdr:cNvSpPr>
      </cdr:nvSpPr>
      <cdr:spPr>
        <a:xfrm>
          <a:off x="4467225" y="1809750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0.499</cdr:x>
      <cdr:y>0.49625</cdr:y>
    </cdr:from>
    <cdr:to>
      <cdr:x>0.526</cdr:x>
      <cdr:y>0.55975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4467225" y="1790700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26</xdr:col>
      <xdr:colOff>161925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66675" y="161925"/>
        <a:ext cx="8953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58;&#1077;&#1093;&#1085;&#1086;&#1083;&#1086;&#1075;&#1080;&#1095;&#1077;&#1089;&#1082;&#1086;&#1077;%20&#1087;&#1088;&#1080;&#1089;&#1086;&#1077;&#1076;&#1080;&#1085;&#1077;&#1085;&#1080;&#1077;\&#1050;&#1086;&#1087;&#1080;&#1103;%2023.12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="115" zoomScaleNormal="115" zoomScaleSheetLayoutView="115" zoomScalePageLayoutView="0" workbookViewId="0" topLeftCell="A1">
      <selection activeCell="AG29" sqref="AG29"/>
    </sheetView>
  </sheetViews>
  <sheetFormatPr defaultColWidth="4.125" defaultRowHeight="15.75"/>
  <cols>
    <col min="1" max="1" width="5.875" style="1" customWidth="1"/>
    <col min="2" max="12" width="4.375" style="1" customWidth="1"/>
    <col min="13" max="13" width="4.50390625" style="1" customWidth="1"/>
    <col min="14" max="14" width="4.50390625" style="1" bestFit="1" customWidth="1"/>
    <col min="15" max="15" width="4.375" style="1" customWidth="1"/>
    <col min="16" max="16" width="5.125" style="1" customWidth="1"/>
    <col min="17" max="26" width="4.375" style="1" customWidth="1"/>
    <col min="27" max="27" width="4.25390625" style="1" customWidth="1"/>
    <col min="28" max="28" width="5.375" style="1" bestFit="1" customWidth="1"/>
    <col min="29" max="29" width="5.125" style="0" customWidth="1"/>
    <col min="30" max="30" width="4.25390625" style="0" customWidth="1"/>
    <col min="31" max="31" width="4.00390625" style="1" customWidth="1"/>
    <col min="32" max="32" width="5.00390625" style="1" customWidth="1"/>
    <col min="33" max="35" width="4.125" style="1" customWidth="1"/>
    <col min="36" max="36" width="3.625" style="1" bestFit="1" customWidth="1"/>
    <col min="37" max="255" width="4.125" style="1" customWidth="1"/>
  </cols>
  <sheetData>
    <row r="1" spans="1:256" s="2" customFormat="1" ht="12.75" customHeight="1">
      <c r="A1" s="14"/>
      <c r="B1" s="14"/>
      <c r="C1" s="15"/>
      <c r="D1" s="16" t="s">
        <v>0</v>
      </c>
      <c r="E1" s="17" t="s">
        <v>1</v>
      </c>
      <c r="F1" s="18"/>
      <c r="G1" s="18"/>
      <c r="H1" s="18"/>
      <c r="I1" s="18"/>
      <c r="J1" s="18"/>
      <c r="K1" s="15"/>
      <c r="L1" s="277" t="s">
        <v>2</v>
      </c>
      <c r="M1" s="277"/>
      <c r="N1" s="54">
        <v>23</v>
      </c>
      <c r="O1" s="278" t="s">
        <v>108</v>
      </c>
      <c r="P1" s="279"/>
      <c r="Q1" s="55" t="s">
        <v>105</v>
      </c>
      <c r="R1" s="15"/>
      <c r="S1" s="15"/>
      <c r="T1" s="19"/>
      <c r="U1" s="15"/>
      <c r="V1" s="15"/>
      <c r="W1" s="15"/>
      <c r="X1" s="15"/>
      <c r="Y1" s="15"/>
      <c r="Z1" s="15"/>
      <c r="AA1" s="15"/>
      <c r="AB1" s="20"/>
      <c r="AC1" s="15"/>
      <c r="AD1" s="20"/>
      <c r="AE1" s="15"/>
      <c r="AF1" s="15"/>
      <c r="AG1" s="15"/>
      <c r="AH1" s="15"/>
      <c r="IV1"/>
    </row>
    <row r="2" spans="1:34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4"/>
      <c r="AF2" s="14"/>
      <c r="AG2" s="14"/>
      <c r="AH2" s="14"/>
    </row>
    <row r="3" spans="1:34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4"/>
      <c r="AG3" s="14"/>
      <c r="AH3" s="14"/>
    </row>
    <row r="4" spans="1:34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97"/>
      <c r="AC4" s="20"/>
      <c r="AD4" s="20"/>
      <c r="AE4" s="20"/>
      <c r="AF4" s="14"/>
      <c r="AG4" s="14"/>
      <c r="AH4" s="14"/>
    </row>
    <row r="5" spans="1:34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4"/>
      <c r="AC5" s="20"/>
      <c r="AD5" s="20"/>
      <c r="AE5" s="20"/>
      <c r="AF5" s="14"/>
      <c r="AG5" s="14"/>
      <c r="AH5" s="14"/>
    </row>
    <row r="6" spans="1:34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4"/>
      <c r="AC6" s="20"/>
      <c r="AD6" s="20"/>
      <c r="AE6" s="20"/>
      <c r="AF6" s="20"/>
      <c r="AG6" s="14"/>
      <c r="AH6" s="14"/>
    </row>
    <row r="7" spans="1:34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4"/>
      <c r="AC7" s="20"/>
      <c r="AD7" s="20"/>
      <c r="AE7" s="20"/>
      <c r="AF7" s="14"/>
      <c r="AG7" s="14"/>
      <c r="AH7" s="14"/>
    </row>
    <row r="8" spans="1:34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4"/>
      <c r="AC8" s="20"/>
      <c r="AD8" s="20"/>
      <c r="AE8" s="20"/>
      <c r="AF8" s="20"/>
      <c r="AG8" s="14"/>
      <c r="AH8" s="14"/>
    </row>
    <row r="9" spans="1:34" ht="9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4"/>
      <c r="AC9" s="20"/>
      <c r="AD9" s="20"/>
      <c r="AE9" s="20"/>
      <c r="AF9" s="20"/>
      <c r="AG9" s="14"/>
      <c r="AH9" s="14"/>
    </row>
    <row r="10" spans="1:34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4"/>
      <c r="AH10" s="14"/>
    </row>
    <row r="11" spans="1:34" ht="9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4"/>
      <c r="AH11" s="14"/>
    </row>
    <row r="12" spans="1:34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 t="s">
        <v>75</v>
      </c>
      <c r="AC12" s="20"/>
      <c r="AD12" s="20"/>
      <c r="AE12" s="20"/>
      <c r="AF12" s="20"/>
      <c r="AG12" s="14"/>
      <c r="AH12" s="14"/>
    </row>
    <row r="13" spans="1:34" ht="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4"/>
      <c r="AH13" s="14"/>
    </row>
    <row r="14" spans="1:34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4"/>
      <c r="AH14" s="14"/>
    </row>
    <row r="15" spans="1:34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4"/>
      <c r="AF15" s="14"/>
      <c r="AG15" s="14"/>
      <c r="AH15" s="14"/>
    </row>
    <row r="16" spans="1:34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4"/>
      <c r="AF16" s="14"/>
      <c r="AG16" s="14"/>
      <c r="AH16" s="14"/>
    </row>
    <row r="17" spans="1:34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4"/>
      <c r="AG17" s="14"/>
      <c r="AH17" s="14"/>
    </row>
    <row r="18" spans="1:34" ht="9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4"/>
      <c r="AG18" s="14"/>
      <c r="AH18" s="22"/>
    </row>
    <row r="19" spans="1:255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B19" s="11" t="s">
        <v>61</v>
      </c>
      <c r="AC19" s="15"/>
      <c r="AD19" s="15"/>
      <c r="AE19" s="15"/>
      <c r="AF19" s="20"/>
      <c r="AG19" s="14"/>
      <c r="AH19" s="14"/>
      <c r="IO19"/>
      <c r="IP19"/>
      <c r="IQ19"/>
      <c r="IR19"/>
      <c r="IS19"/>
      <c r="IT19"/>
      <c r="IU19"/>
    </row>
    <row r="20" spans="1:255" ht="6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B20" s="22"/>
      <c r="AC20" s="15"/>
      <c r="AD20" s="15"/>
      <c r="AE20" s="20"/>
      <c r="AF20" s="20"/>
      <c r="AG20" s="14"/>
      <c r="AH20" s="14"/>
      <c r="IO20"/>
      <c r="IP20"/>
      <c r="IQ20"/>
      <c r="IR20"/>
      <c r="IS20"/>
      <c r="IT20"/>
      <c r="IU20"/>
    </row>
    <row r="21" spans="1:255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B21" s="12" t="s">
        <v>3</v>
      </c>
      <c r="AC21" s="280">
        <v>1585747</v>
      </c>
      <c r="AD21" s="280"/>
      <c r="AE21" s="9" t="s">
        <v>4</v>
      </c>
      <c r="AF21" s="20"/>
      <c r="AG21" s="14"/>
      <c r="AH21" s="14"/>
      <c r="IO21"/>
      <c r="IP21"/>
      <c r="IQ21"/>
      <c r="IR21"/>
      <c r="IS21"/>
      <c r="IT21"/>
      <c r="IU21"/>
    </row>
    <row r="22" spans="1:255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 s="23"/>
      <c r="AC22" s="3"/>
      <c r="AD22" s="3"/>
      <c r="AE22" s="9"/>
      <c r="AF22" s="20"/>
      <c r="AG22" s="14"/>
      <c r="AH22" s="14"/>
      <c r="IO22"/>
      <c r="IP22"/>
      <c r="IQ22"/>
      <c r="IR22"/>
      <c r="IS22"/>
      <c r="IT22"/>
      <c r="IU22"/>
    </row>
    <row r="23" spans="1:255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B23" s="23" t="s">
        <v>5</v>
      </c>
      <c r="AC23" s="280">
        <v>490786</v>
      </c>
      <c r="AD23" s="280"/>
      <c r="AE23" s="9" t="s">
        <v>6</v>
      </c>
      <c r="AF23" s="20"/>
      <c r="AG23" s="14"/>
      <c r="AH23" s="14"/>
      <c r="IO23"/>
      <c r="IP23"/>
      <c r="IQ23"/>
      <c r="IR23"/>
      <c r="IS23"/>
      <c r="IT23"/>
      <c r="IU23"/>
    </row>
    <row r="24" spans="1:255" ht="9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B24" s="24"/>
      <c r="AC24" s="25"/>
      <c r="AD24" s="15"/>
      <c r="AE24" s="20"/>
      <c r="AF24" s="20"/>
      <c r="AG24" s="14"/>
      <c r="AH24" s="14"/>
      <c r="IO24"/>
      <c r="IP24"/>
      <c r="IQ24"/>
      <c r="IR24"/>
      <c r="IS24"/>
      <c r="IT24"/>
      <c r="IU24"/>
    </row>
    <row r="25" spans="1:255" ht="9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B25" s="20"/>
      <c r="AC25" s="4"/>
      <c r="AD25" s="15"/>
      <c r="AE25" s="15"/>
      <c r="AF25" s="20"/>
      <c r="AG25" s="14"/>
      <c r="AH25" s="14"/>
      <c r="IO25"/>
      <c r="IP25"/>
      <c r="IQ25"/>
      <c r="IR25"/>
      <c r="IS25"/>
      <c r="IT25"/>
      <c r="IU25"/>
    </row>
    <row r="26" spans="1:255" ht="8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B26" s="23"/>
      <c r="AC26" s="26"/>
      <c r="AD26" s="15"/>
      <c r="AE26" s="15"/>
      <c r="AF26" s="20"/>
      <c r="AG26" s="14"/>
      <c r="AH26" s="14"/>
      <c r="IO26"/>
      <c r="IP26"/>
      <c r="IQ26"/>
      <c r="IR26"/>
      <c r="IS26"/>
      <c r="IT26"/>
      <c r="IU26"/>
    </row>
    <row r="27" spans="1:255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B27" s="27" t="s">
        <v>7</v>
      </c>
      <c r="AC27" s="4">
        <v>-36</v>
      </c>
      <c r="AD27" s="15"/>
      <c r="AE27" s="15"/>
      <c r="AF27" s="20"/>
      <c r="AG27" s="14"/>
      <c r="AH27" s="14"/>
      <c r="IO27"/>
      <c r="IP27"/>
      <c r="IQ27"/>
      <c r="IR27"/>
      <c r="IS27"/>
      <c r="IT27"/>
      <c r="IU27"/>
    </row>
    <row r="28" spans="1:255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B28" s="23"/>
      <c r="AC28" s="28"/>
      <c r="AD28" s="15"/>
      <c r="AE28" s="15"/>
      <c r="AF28" s="20"/>
      <c r="AG28" s="14"/>
      <c r="AH28" s="14"/>
      <c r="IO28"/>
      <c r="IP28"/>
      <c r="IQ28"/>
      <c r="IR28"/>
      <c r="IS28"/>
      <c r="IT28"/>
      <c r="IU28"/>
    </row>
    <row r="29" spans="1:255" ht="13.5" customHeight="1">
      <c r="A29" s="20"/>
      <c r="B29" s="20">
        <v>0</v>
      </c>
      <c r="C29" s="20">
        <v>1</v>
      </c>
      <c r="D29" s="20">
        <v>2</v>
      </c>
      <c r="E29" s="20">
        <v>3</v>
      </c>
      <c r="F29" s="20">
        <v>4</v>
      </c>
      <c r="G29" s="20">
        <v>5</v>
      </c>
      <c r="H29" s="20">
        <v>6</v>
      </c>
      <c r="I29" s="20">
        <v>7</v>
      </c>
      <c r="J29" s="20">
        <v>8</v>
      </c>
      <c r="K29" s="20">
        <v>9</v>
      </c>
      <c r="L29" s="20">
        <v>10</v>
      </c>
      <c r="M29" s="20">
        <v>11</v>
      </c>
      <c r="N29" s="20">
        <v>12</v>
      </c>
      <c r="O29" s="20">
        <v>13</v>
      </c>
      <c r="P29" s="20">
        <v>14</v>
      </c>
      <c r="Q29" s="20">
        <v>15</v>
      </c>
      <c r="R29" s="20">
        <v>16</v>
      </c>
      <c r="S29" s="20">
        <v>17</v>
      </c>
      <c r="T29" s="20">
        <v>18</v>
      </c>
      <c r="U29" s="20">
        <v>19</v>
      </c>
      <c r="V29" s="20">
        <v>20</v>
      </c>
      <c r="W29" s="20">
        <v>21</v>
      </c>
      <c r="X29" s="20">
        <v>22</v>
      </c>
      <c r="Y29" s="20">
        <v>23</v>
      </c>
      <c r="Z29" s="20">
        <v>24</v>
      </c>
      <c r="AB29" s="27" t="s">
        <v>8</v>
      </c>
      <c r="AC29" s="4">
        <v>-25</v>
      </c>
      <c r="AD29" s="49"/>
      <c r="AE29" s="29"/>
      <c r="AF29" s="20"/>
      <c r="AG29" s="14"/>
      <c r="AH29" s="14"/>
      <c r="IO29"/>
      <c r="IP29"/>
      <c r="IQ29"/>
      <c r="IR29"/>
      <c r="IS29"/>
      <c r="IT29"/>
      <c r="IU29"/>
    </row>
    <row r="30" spans="1:255" ht="18.75" customHeight="1" hidden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20"/>
      <c r="AB30" s="20"/>
      <c r="AC30" s="20"/>
      <c r="AD30" s="20"/>
      <c r="AE30" s="20"/>
      <c r="AF30" s="14"/>
      <c r="AG30" s="14"/>
      <c r="AH30" s="14"/>
      <c r="IO30"/>
      <c r="IP30"/>
      <c r="IQ30"/>
      <c r="IR30"/>
      <c r="IS30"/>
      <c r="IT30"/>
      <c r="IU30"/>
    </row>
    <row r="31" spans="1:255" ht="19.5" customHeight="1">
      <c r="A31" s="30" t="s">
        <v>69</v>
      </c>
      <c r="B31" s="7">
        <v>66200</v>
      </c>
      <c r="C31" s="7">
        <v>62000</v>
      </c>
      <c r="D31" s="7">
        <v>59800</v>
      </c>
      <c r="E31" s="7">
        <v>59000</v>
      </c>
      <c r="F31" s="7">
        <v>58500</v>
      </c>
      <c r="G31" s="7">
        <v>59000</v>
      </c>
      <c r="H31" s="7">
        <v>60500</v>
      </c>
      <c r="I31" s="7">
        <v>65800</v>
      </c>
      <c r="J31" s="7">
        <v>69000</v>
      </c>
      <c r="K31" s="7">
        <v>69800</v>
      </c>
      <c r="L31" s="7">
        <v>69600</v>
      </c>
      <c r="M31" s="7">
        <v>68800</v>
      </c>
      <c r="N31" s="7">
        <v>68300</v>
      </c>
      <c r="O31" s="7">
        <v>70100</v>
      </c>
      <c r="P31" s="7">
        <v>68400</v>
      </c>
      <c r="Q31" s="7">
        <v>68400</v>
      </c>
      <c r="R31" s="7">
        <v>69300</v>
      </c>
      <c r="S31" s="7">
        <v>68100</v>
      </c>
      <c r="T31" s="7">
        <v>68300</v>
      </c>
      <c r="U31" s="7">
        <v>67500</v>
      </c>
      <c r="V31" s="7">
        <v>67000</v>
      </c>
      <c r="W31" s="7">
        <v>65500</v>
      </c>
      <c r="X31" s="7">
        <v>64400</v>
      </c>
      <c r="Y31" s="7">
        <v>62600</v>
      </c>
      <c r="Z31" s="7">
        <v>60600</v>
      </c>
      <c r="AA31" s="22"/>
      <c r="AB31" s="20"/>
      <c r="AC31" s="20"/>
      <c r="AD31" s="20"/>
      <c r="AE31" s="20"/>
      <c r="AF31" s="14"/>
      <c r="AG31" s="14"/>
      <c r="AH31" s="14"/>
      <c r="IU31"/>
    </row>
    <row r="32" spans="1:255" ht="10.5" customHeight="1">
      <c r="A32" s="275" t="s">
        <v>106</v>
      </c>
      <c r="B32" s="275"/>
      <c r="C32" s="57">
        <v>6</v>
      </c>
      <c r="D32" s="57">
        <v>6</v>
      </c>
      <c r="E32" s="57">
        <v>6</v>
      </c>
      <c r="F32" s="57">
        <v>6</v>
      </c>
      <c r="G32" s="57">
        <v>6</v>
      </c>
      <c r="H32" s="57">
        <v>6</v>
      </c>
      <c r="I32" s="57">
        <v>6</v>
      </c>
      <c r="J32" s="57">
        <v>6</v>
      </c>
      <c r="K32" s="57">
        <v>6</v>
      </c>
      <c r="L32" s="57">
        <v>6</v>
      </c>
      <c r="M32" s="57">
        <v>6</v>
      </c>
      <c r="N32" s="57">
        <v>6</v>
      </c>
      <c r="O32" s="57">
        <v>6</v>
      </c>
      <c r="P32" s="57">
        <v>6</v>
      </c>
      <c r="Q32" s="57">
        <v>6</v>
      </c>
      <c r="R32" s="57">
        <v>6</v>
      </c>
      <c r="S32" s="57">
        <v>6</v>
      </c>
      <c r="T32" s="57">
        <v>6</v>
      </c>
      <c r="U32" s="57">
        <v>6</v>
      </c>
      <c r="V32" s="57">
        <v>6</v>
      </c>
      <c r="W32" s="57">
        <v>6</v>
      </c>
      <c r="X32" s="57">
        <v>6</v>
      </c>
      <c r="Y32" s="57">
        <v>6</v>
      </c>
      <c r="Z32" s="57">
        <v>6</v>
      </c>
      <c r="AA32" s="31"/>
      <c r="AB32" s="13"/>
      <c r="AC32" s="20" t="s">
        <v>75</v>
      </c>
      <c r="AD32" s="20"/>
      <c r="AE32" s="20"/>
      <c r="AF32" s="14"/>
      <c r="AG32" s="14"/>
      <c r="AH32" s="14"/>
      <c r="IU32"/>
    </row>
    <row r="33" spans="1:255" ht="10.5" customHeight="1">
      <c r="A33" s="276" t="s">
        <v>68</v>
      </c>
      <c r="B33" s="276"/>
      <c r="C33" s="10">
        <v>2</v>
      </c>
      <c r="D33" s="10">
        <v>2</v>
      </c>
      <c r="E33" s="10">
        <v>2</v>
      </c>
      <c r="F33" s="10">
        <v>2</v>
      </c>
      <c r="G33" s="10">
        <v>2</v>
      </c>
      <c r="H33" s="10">
        <v>2</v>
      </c>
      <c r="I33" s="10">
        <v>3</v>
      </c>
      <c r="J33" s="10">
        <v>3</v>
      </c>
      <c r="K33" s="10">
        <v>3</v>
      </c>
      <c r="L33" s="10">
        <v>3</v>
      </c>
      <c r="M33" s="10">
        <v>3</v>
      </c>
      <c r="N33" s="10">
        <v>3</v>
      </c>
      <c r="O33" s="10">
        <v>3</v>
      </c>
      <c r="P33" s="10">
        <v>3</v>
      </c>
      <c r="Q33" s="10">
        <v>3</v>
      </c>
      <c r="R33" s="10">
        <v>3</v>
      </c>
      <c r="S33" s="10">
        <v>3</v>
      </c>
      <c r="T33" s="10">
        <v>3</v>
      </c>
      <c r="U33" s="10">
        <v>3</v>
      </c>
      <c r="V33" s="10">
        <v>3</v>
      </c>
      <c r="W33" s="10">
        <v>2</v>
      </c>
      <c r="X33" s="10">
        <v>2</v>
      </c>
      <c r="Y33" s="10">
        <v>2</v>
      </c>
      <c r="Z33" s="10">
        <v>2</v>
      </c>
      <c r="AA33" s="32" t="s">
        <v>62</v>
      </c>
      <c r="AB33" s="33">
        <f>MIN(C31:Z31)</f>
        <v>58500</v>
      </c>
      <c r="AC33" s="34" t="s">
        <v>9</v>
      </c>
      <c r="AD33" s="35" t="s">
        <v>110</v>
      </c>
      <c r="AE33" s="29"/>
      <c r="AF33" s="14"/>
      <c r="AG33" s="14"/>
      <c r="AH33" s="22"/>
      <c r="IU33"/>
    </row>
    <row r="34" spans="1:255" ht="11.25" customHeight="1">
      <c r="A34" s="276" t="s">
        <v>10</v>
      </c>
      <c r="B34" s="276"/>
      <c r="C34" s="10">
        <v>1</v>
      </c>
      <c r="D34" s="10">
        <v>1</v>
      </c>
      <c r="E34" s="10"/>
      <c r="F34" s="10"/>
      <c r="G34" s="10"/>
      <c r="H34" s="10">
        <v>1</v>
      </c>
      <c r="I34" s="10">
        <v>1</v>
      </c>
      <c r="J34" s="10">
        <v>2</v>
      </c>
      <c r="K34" s="10">
        <v>2</v>
      </c>
      <c r="L34" s="10">
        <v>2</v>
      </c>
      <c r="M34" s="10">
        <v>2</v>
      </c>
      <c r="N34" s="10">
        <v>2</v>
      </c>
      <c r="O34" s="10">
        <v>2</v>
      </c>
      <c r="P34" s="10">
        <v>2</v>
      </c>
      <c r="Q34" s="10">
        <v>2</v>
      </c>
      <c r="R34" s="10">
        <v>2</v>
      </c>
      <c r="S34" s="10">
        <v>2</v>
      </c>
      <c r="T34" s="10">
        <v>2</v>
      </c>
      <c r="U34" s="10">
        <v>2</v>
      </c>
      <c r="V34" s="10">
        <v>2</v>
      </c>
      <c r="W34" s="10">
        <v>2</v>
      </c>
      <c r="X34" s="10">
        <v>2</v>
      </c>
      <c r="Y34" s="10">
        <v>2</v>
      </c>
      <c r="Z34" s="10">
        <v>1</v>
      </c>
      <c r="AA34" s="36"/>
      <c r="AB34" s="37"/>
      <c r="AC34" s="38"/>
      <c r="AD34" s="39"/>
      <c r="AE34" s="15"/>
      <c r="AF34" s="14"/>
      <c r="AG34" s="14"/>
      <c r="AH34" s="14"/>
      <c r="IU34"/>
    </row>
    <row r="35" spans="1:255" ht="10.5" customHeight="1">
      <c r="A35" s="276" t="s">
        <v>107</v>
      </c>
      <c r="B35" s="276"/>
      <c r="C35" s="8">
        <v>3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3</v>
      </c>
      <c r="V35" s="8">
        <v>3</v>
      </c>
      <c r="W35" s="8">
        <v>3</v>
      </c>
      <c r="X35" s="8">
        <v>3</v>
      </c>
      <c r="Y35" s="8">
        <v>3</v>
      </c>
      <c r="Z35" s="8">
        <v>3</v>
      </c>
      <c r="AA35" s="32" t="s">
        <v>11</v>
      </c>
      <c r="AB35" s="33">
        <f>MAX(C31:Z31)</f>
        <v>70100</v>
      </c>
      <c r="AC35" s="34" t="s">
        <v>9</v>
      </c>
      <c r="AD35" s="58" t="s">
        <v>109</v>
      </c>
      <c r="AE35" s="15"/>
      <c r="AF35" s="14"/>
      <c r="AG35" s="14"/>
      <c r="AH35" s="14"/>
      <c r="IU35"/>
    </row>
    <row r="36" spans="1:256" s="2" customFormat="1" ht="9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s">
        <v>75</v>
      </c>
      <c r="S36" s="41"/>
      <c r="T36" s="41"/>
      <c r="U36" s="41"/>
      <c r="V36" s="41" t="s">
        <v>99</v>
      </c>
      <c r="W36" s="41"/>
      <c r="X36" s="41"/>
      <c r="Y36" s="41"/>
      <c r="Z36" s="41"/>
      <c r="AA36" s="41"/>
      <c r="AB36" s="42"/>
      <c r="AC36" s="34"/>
      <c r="AD36" s="35"/>
      <c r="AE36" s="15"/>
      <c r="AF36" s="15"/>
      <c r="AG36" s="15"/>
      <c r="AH36" s="15"/>
      <c r="IV36"/>
    </row>
    <row r="37" spans="1:256" s="2" customFormat="1" ht="12" customHeight="1" thickBot="1">
      <c r="A37" s="20"/>
      <c r="B37" s="15"/>
      <c r="C37" s="15"/>
      <c r="D37" s="15"/>
      <c r="E37" s="15"/>
      <c r="F37" s="15"/>
      <c r="G37" s="15"/>
      <c r="H37" s="15"/>
      <c r="I37" s="15"/>
      <c r="J37" s="20" t="s">
        <v>75</v>
      </c>
      <c r="K37" s="43"/>
      <c r="L37" s="44"/>
      <c r="M37" s="19" t="s">
        <v>12</v>
      </c>
      <c r="N37" s="44"/>
      <c r="O37" s="44"/>
      <c r="P37" s="44"/>
      <c r="Q37" s="25"/>
      <c r="R37" s="25"/>
      <c r="S37" s="25"/>
      <c r="T37" s="45"/>
      <c r="U37" s="46"/>
      <c r="V37" s="20"/>
      <c r="W37" s="20"/>
      <c r="X37" s="15"/>
      <c r="Y37" s="15"/>
      <c r="Z37" s="15"/>
      <c r="AA37" s="47"/>
      <c r="AB37" s="15"/>
      <c r="AC37" s="15"/>
      <c r="AD37" s="15"/>
      <c r="AE37" s="15"/>
      <c r="AF37" s="15"/>
      <c r="AG37" s="15"/>
      <c r="AH37" s="15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IU37"/>
      <c r="IV37"/>
    </row>
    <row r="38" spans="1:34" s="15" customFormat="1" ht="13.5" customHeight="1" thickBot="1">
      <c r="A38" s="41"/>
      <c r="B38" s="41"/>
      <c r="C38" s="298" t="s">
        <v>13</v>
      </c>
      <c r="D38" s="299"/>
      <c r="E38" s="299"/>
      <c r="F38" s="299"/>
      <c r="G38" s="299"/>
      <c r="H38" s="299"/>
      <c r="I38" s="299"/>
      <c r="J38" s="299"/>
      <c r="K38" s="300"/>
      <c r="L38" s="301" t="s">
        <v>14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2" t="s">
        <v>15</v>
      </c>
      <c r="Z38" s="301"/>
      <c r="AA38" s="301"/>
      <c r="AB38" s="301"/>
      <c r="AC38" s="301"/>
      <c r="AD38" s="301"/>
      <c r="AE38" s="301"/>
      <c r="AF38" s="301"/>
      <c r="AG38" s="301"/>
      <c r="AH38" s="303"/>
    </row>
    <row r="39" spans="1:35" s="15" customFormat="1" ht="14.25" customHeight="1" thickBot="1">
      <c r="A39" s="41"/>
      <c r="B39" s="41"/>
      <c r="C39" s="304" t="s">
        <v>104</v>
      </c>
      <c r="D39" s="305"/>
      <c r="E39" s="305"/>
      <c r="F39" s="306"/>
      <c r="G39" s="307" t="s">
        <v>79</v>
      </c>
      <c r="H39" s="308"/>
      <c r="I39" s="308"/>
      <c r="J39" s="308"/>
      <c r="K39" s="309"/>
      <c r="L39" s="299" t="s">
        <v>104</v>
      </c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10" t="s">
        <v>104</v>
      </c>
      <c r="Z39" s="311"/>
      <c r="AA39" s="312" t="s">
        <v>79</v>
      </c>
      <c r="AB39" s="312"/>
      <c r="AC39" s="312"/>
      <c r="AD39" s="312"/>
      <c r="AE39" s="312"/>
      <c r="AF39" s="312"/>
      <c r="AG39" s="312"/>
      <c r="AH39" s="313"/>
      <c r="AI39" s="314" t="s">
        <v>68</v>
      </c>
    </row>
    <row r="40" spans="1:35" s="15" customFormat="1" ht="11.25">
      <c r="A40" s="41"/>
      <c r="B40" s="41"/>
      <c r="C40" s="315" t="s">
        <v>16</v>
      </c>
      <c r="D40" s="316" t="s">
        <v>17</v>
      </c>
      <c r="E40" s="316" t="s">
        <v>19</v>
      </c>
      <c r="F40" s="317" t="s">
        <v>20</v>
      </c>
      <c r="G40" s="315" t="s">
        <v>28</v>
      </c>
      <c r="H40" s="316" t="s">
        <v>101</v>
      </c>
      <c r="I40" s="316" t="s">
        <v>21</v>
      </c>
      <c r="J40" s="316" t="s">
        <v>102</v>
      </c>
      <c r="K40" s="317" t="s">
        <v>22</v>
      </c>
      <c r="L40" s="318" t="s">
        <v>21</v>
      </c>
      <c r="M40" s="318" t="s">
        <v>64</v>
      </c>
      <c r="N40" s="319" t="s">
        <v>22</v>
      </c>
      <c r="O40" s="319" t="s">
        <v>23</v>
      </c>
      <c r="P40" s="319" t="s">
        <v>66</v>
      </c>
      <c r="Q40" s="319" t="s">
        <v>24</v>
      </c>
      <c r="R40" s="319" t="s">
        <v>25</v>
      </c>
      <c r="S40" s="319" t="s">
        <v>26</v>
      </c>
      <c r="T40" s="319" t="s">
        <v>80</v>
      </c>
      <c r="U40" s="319" t="s">
        <v>16</v>
      </c>
      <c r="V40" s="320" t="s">
        <v>17</v>
      </c>
      <c r="W40" s="320" t="s">
        <v>18</v>
      </c>
      <c r="X40" s="321" t="s">
        <v>27</v>
      </c>
      <c r="Y40" s="315" t="s">
        <v>28</v>
      </c>
      <c r="Z40" s="317" t="s">
        <v>29</v>
      </c>
      <c r="AA40" s="322" t="s">
        <v>96</v>
      </c>
      <c r="AB40" s="316" t="s">
        <v>88</v>
      </c>
      <c r="AC40" s="316" t="s">
        <v>81</v>
      </c>
      <c r="AD40" s="316" t="s">
        <v>89</v>
      </c>
      <c r="AE40" s="316" t="s">
        <v>82</v>
      </c>
      <c r="AF40" s="323" t="s">
        <v>83</v>
      </c>
      <c r="AG40" s="52" t="s">
        <v>30</v>
      </c>
      <c r="AH40" s="324" t="s">
        <v>84</v>
      </c>
      <c r="AI40" s="325" t="s">
        <v>31</v>
      </c>
    </row>
    <row r="41" spans="1:35" s="15" customFormat="1" ht="12" thickBot="1">
      <c r="A41" s="41"/>
      <c r="B41" s="41"/>
      <c r="C41" s="326" t="s">
        <v>32</v>
      </c>
      <c r="D41" s="327" t="s">
        <v>63</v>
      </c>
      <c r="E41" s="327" t="s">
        <v>100</v>
      </c>
      <c r="F41" s="328" t="s">
        <v>34</v>
      </c>
      <c r="G41" s="326" t="s">
        <v>33</v>
      </c>
      <c r="H41" s="327" t="s">
        <v>93</v>
      </c>
      <c r="I41" s="327" t="s">
        <v>94</v>
      </c>
      <c r="J41" s="327" t="s">
        <v>92</v>
      </c>
      <c r="K41" s="328" t="s">
        <v>103</v>
      </c>
      <c r="L41" s="329" t="s">
        <v>87</v>
      </c>
      <c r="M41" s="330" t="s">
        <v>65</v>
      </c>
      <c r="N41" s="330" t="s">
        <v>35</v>
      </c>
      <c r="O41" s="330" t="s">
        <v>36</v>
      </c>
      <c r="P41" s="330" t="s">
        <v>67</v>
      </c>
      <c r="Q41" s="330" t="s">
        <v>37</v>
      </c>
      <c r="R41" s="330" t="s">
        <v>38</v>
      </c>
      <c r="S41" s="330" t="s">
        <v>39</v>
      </c>
      <c r="T41" s="330" t="s">
        <v>85</v>
      </c>
      <c r="U41" s="331" t="s">
        <v>98</v>
      </c>
      <c r="V41" s="332" t="s">
        <v>40</v>
      </c>
      <c r="W41" s="332" t="s">
        <v>41</v>
      </c>
      <c r="X41" s="333" t="s">
        <v>95</v>
      </c>
      <c r="Y41" s="326" t="s">
        <v>42</v>
      </c>
      <c r="Z41" s="328" t="s">
        <v>43</v>
      </c>
      <c r="AA41" s="334" t="s">
        <v>97</v>
      </c>
      <c r="AB41" s="327" t="s">
        <v>78</v>
      </c>
      <c r="AC41" s="327" t="s">
        <v>91</v>
      </c>
      <c r="AD41" s="327" t="s">
        <v>90</v>
      </c>
      <c r="AE41" s="327" t="s">
        <v>77</v>
      </c>
      <c r="AF41" s="335" t="s">
        <v>44</v>
      </c>
      <c r="AG41" s="335" t="s">
        <v>45</v>
      </c>
      <c r="AH41" s="336" t="s">
        <v>86</v>
      </c>
      <c r="AI41" s="337" t="s">
        <v>46</v>
      </c>
    </row>
    <row r="42" spans="1:37" s="15" customFormat="1" ht="12" thickBot="1">
      <c r="A42" s="273" t="s">
        <v>47</v>
      </c>
      <c r="B42" s="274"/>
      <c r="C42" s="338">
        <v>100</v>
      </c>
      <c r="D42" s="338">
        <v>408</v>
      </c>
      <c r="E42" s="338">
        <v>256</v>
      </c>
      <c r="F42" s="338">
        <v>94</v>
      </c>
      <c r="G42" s="338">
        <v>240</v>
      </c>
      <c r="H42" s="338">
        <v>176</v>
      </c>
      <c r="I42" s="338">
        <v>137</v>
      </c>
      <c r="J42" s="338">
        <v>140</v>
      </c>
      <c r="K42" s="338">
        <v>259</v>
      </c>
      <c r="L42" s="338">
        <v>627</v>
      </c>
      <c r="M42" s="338">
        <v>47</v>
      </c>
      <c r="N42" s="338">
        <v>768</v>
      </c>
      <c r="O42" s="338">
        <v>297</v>
      </c>
      <c r="P42" s="338">
        <v>326</v>
      </c>
      <c r="Q42" s="338">
        <v>641</v>
      </c>
      <c r="R42" s="338">
        <v>190</v>
      </c>
      <c r="S42" s="338">
        <v>118</v>
      </c>
      <c r="T42" s="338">
        <v>19</v>
      </c>
      <c r="U42" s="338">
        <v>21</v>
      </c>
      <c r="V42" s="338">
        <v>356</v>
      </c>
      <c r="W42" s="338">
        <v>79</v>
      </c>
      <c r="X42" s="339">
        <v>207</v>
      </c>
      <c r="Y42" s="340">
        <v>206</v>
      </c>
      <c r="Z42" s="338">
        <v>11</v>
      </c>
      <c r="AA42" s="338">
        <v>0</v>
      </c>
      <c r="AB42" s="338">
        <v>198</v>
      </c>
      <c r="AC42" s="338">
        <v>278</v>
      </c>
      <c r="AD42" s="338">
        <v>440</v>
      </c>
      <c r="AE42" s="338">
        <v>5</v>
      </c>
      <c r="AF42" s="338">
        <v>122</v>
      </c>
      <c r="AG42" s="338">
        <v>253</v>
      </c>
      <c r="AH42" s="341">
        <v>0</v>
      </c>
      <c r="AI42" s="342"/>
      <c r="AJ42" s="343"/>
      <c r="AK42" s="343"/>
    </row>
    <row r="43" spans="1:37" s="15" customFormat="1" ht="12" thickBot="1">
      <c r="A43" s="269" t="s">
        <v>71</v>
      </c>
      <c r="B43" s="270"/>
      <c r="C43" s="344">
        <v>73</v>
      </c>
      <c r="D43" s="344">
        <v>348</v>
      </c>
      <c r="E43" s="344">
        <v>218</v>
      </c>
      <c r="F43" s="344">
        <v>73</v>
      </c>
      <c r="G43" s="344">
        <v>176</v>
      </c>
      <c r="H43" s="344">
        <v>143</v>
      </c>
      <c r="I43" s="344">
        <v>103</v>
      </c>
      <c r="J43" s="344">
        <v>107</v>
      </c>
      <c r="K43" s="344">
        <v>201</v>
      </c>
      <c r="L43" s="344">
        <v>358</v>
      </c>
      <c r="M43" s="344">
        <v>23</v>
      </c>
      <c r="N43" s="344">
        <v>544</v>
      </c>
      <c r="O43" s="344">
        <v>180</v>
      </c>
      <c r="P43" s="344">
        <v>248</v>
      </c>
      <c r="Q43" s="344">
        <v>420</v>
      </c>
      <c r="R43" s="344">
        <v>108</v>
      </c>
      <c r="S43" s="344">
        <v>57</v>
      </c>
      <c r="T43" s="344">
        <v>0</v>
      </c>
      <c r="U43" s="344">
        <v>12</v>
      </c>
      <c r="V43" s="344">
        <v>263</v>
      </c>
      <c r="W43" s="344">
        <v>51</v>
      </c>
      <c r="X43" s="345">
        <v>172</v>
      </c>
      <c r="Y43" s="346">
        <v>183</v>
      </c>
      <c r="Z43" s="344">
        <v>8</v>
      </c>
      <c r="AA43" s="344">
        <v>0</v>
      </c>
      <c r="AB43" s="344">
        <v>169</v>
      </c>
      <c r="AC43" s="344">
        <v>229</v>
      </c>
      <c r="AD43" s="344">
        <v>296</v>
      </c>
      <c r="AE43" s="344">
        <v>2</v>
      </c>
      <c r="AF43" s="344">
        <v>98</v>
      </c>
      <c r="AG43" s="344">
        <v>200</v>
      </c>
      <c r="AH43" s="347">
        <v>0</v>
      </c>
      <c r="AI43" s="348"/>
      <c r="AJ43" s="343"/>
      <c r="AK43" s="343"/>
    </row>
    <row r="44" spans="1:35" s="15" customFormat="1" ht="11.25">
      <c r="A44" s="271" t="s">
        <v>48</v>
      </c>
      <c r="B44" s="272"/>
      <c r="C44" s="349" t="s">
        <v>49</v>
      </c>
      <c r="D44" s="10" t="s">
        <v>50</v>
      </c>
      <c r="E44" s="10" t="s">
        <v>74</v>
      </c>
      <c r="F44" s="350" t="s">
        <v>54</v>
      </c>
      <c r="G44" s="349" t="s">
        <v>53</v>
      </c>
      <c r="H44" s="10" t="s">
        <v>52</v>
      </c>
      <c r="I44" s="10" t="s">
        <v>51</v>
      </c>
      <c r="J44" s="10" t="s">
        <v>51</v>
      </c>
      <c r="K44" s="350" t="s">
        <v>59</v>
      </c>
      <c r="L44" s="351" t="s">
        <v>55</v>
      </c>
      <c r="M44" s="351" t="s">
        <v>72</v>
      </c>
      <c r="N44" s="352" t="s">
        <v>56</v>
      </c>
      <c r="O44" s="352" t="s">
        <v>74</v>
      </c>
      <c r="P44" s="352" t="s">
        <v>72</v>
      </c>
      <c r="Q44" s="352" t="s">
        <v>57</v>
      </c>
      <c r="R44" s="352" t="s">
        <v>57</v>
      </c>
      <c r="S44" s="352" t="s">
        <v>57</v>
      </c>
      <c r="T44" s="352" t="s">
        <v>58</v>
      </c>
      <c r="U44" s="352" t="s">
        <v>58</v>
      </c>
      <c r="V44" s="352" t="s">
        <v>49</v>
      </c>
      <c r="W44" s="352"/>
      <c r="X44" s="353" t="s">
        <v>73</v>
      </c>
      <c r="Y44" s="354" t="s">
        <v>74</v>
      </c>
      <c r="Z44" s="355" t="s">
        <v>53</v>
      </c>
      <c r="AA44" s="351" t="s">
        <v>49</v>
      </c>
      <c r="AB44" s="356"/>
      <c r="AC44" s="352"/>
      <c r="AD44" s="352" t="s">
        <v>76</v>
      </c>
      <c r="AE44" s="56" t="s">
        <v>70</v>
      </c>
      <c r="AF44" s="53" t="s">
        <v>53</v>
      </c>
      <c r="AG44" s="56" t="s">
        <v>70</v>
      </c>
      <c r="AH44" s="357" t="s">
        <v>59</v>
      </c>
      <c r="AI44" s="358"/>
    </row>
    <row r="45" spans="1:35" s="15" customFormat="1" ht="12" customHeight="1" thickBot="1">
      <c r="A45" s="267" t="s">
        <v>60</v>
      </c>
      <c r="B45" s="268"/>
      <c r="C45" s="359"/>
      <c r="D45" s="51"/>
      <c r="E45" s="51"/>
      <c r="F45" s="360"/>
      <c r="G45" s="359"/>
      <c r="H45" s="51"/>
      <c r="I45" s="51"/>
      <c r="J45" s="51"/>
      <c r="K45" s="361"/>
      <c r="L45" s="362"/>
      <c r="M45" s="362"/>
      <c r="N45" s="363"/>
      <c r="O45" s="363"/>
      <c r="P45" s="363"/>
      <c r="Q45" s="363"/>
      <c r="R45" s="363"/>
      <c r="S45" s="363"/>
      <c r="T45" s="363"/>
      <c r="U45" s="51"/>
      <c r="V45" s="51"/>
      <c r="W45" s="51"/>
      <c r="X45" s="364"/>
      <c r="Y45" s="359"/>
      <c r="Z45" s="360"/>
      <c r="AA45" s="365"/>
      <c r="AB45" s="363"/>
      <c r="AC45" s="363"/>
      <c r="AD45" s="51"/>
      <c r="AE45" s="366"/>
      <c r="AF45" s="51"/>
      <c r="AG45" s="51"/>
      <c r="AH45" s="361"/>
      <c r="AI45" s="367"/>
    </row>
    <row r="46" spans="1:223" s="2" customFormat="1" ht="15" customHeight="1">
      <c r="A46" s="14"/>
      <c r="B46" s="48"/>
      <c r="AH46" s="368"/>
      <c r="AI46" s="36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HO46"/>
    </row>
    <row r="47" spans="1:255" ht="15.75">
      <c r="A47" s="40"/>
      <c r="B47" s="50"/>
      <c r="J47"/>
      <c r="K47"/>
      <c r="L47"/>
      <c r="M47"/>
      <c r="N47"/>
      <c r="O47"/>
      <c r="AH47" s="50"/>
      <c r="AI47" s="36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91" ht="6.75" customHeight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1.25" customHeight="1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7.5" customHeight="1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9.75" customHeight="1" hidden="1"/>
    <row r="148" ht="15.75" hidden="1"/>
    <row r="149" ht="15.75" hidden="1"/>
    <row r="150" ht="15.75" hidden="1"/>
    <row r="151" ht="15.75" hidden="1"/>
    <row r="152" ht="15.75" hidden="1"/>
    <row r="153" ht="2.25" customHeight="1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9.75" customHeight="1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3" customHeight="1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8.25" customHeight="1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6" customHeight="1" hidden="1"/>
    <row r="253" ht="4.5" customHeight="1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2.25" customHeight="1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5.25" customHeight="1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7.5" customHeight="1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2.25" customHeight="1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7.5" customHeight="1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4.5" customHeight="1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3" customHeight="1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.5" customHeight="1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3" customHeight="1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3.75" customHeight="1" hidden="1"/>
    <row r="456" ht="2.25" customHeight="1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8.25" customHeight="1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3" customHeight="1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8.25" customHeight="1" hidden="1"/>
    <row r="529" ht="1.5" customHeight="1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" customHeight="1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3.5" customHeight="1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2.25" customHeight="1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3" customHeight="1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2.75" customHeight="1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3" customHeight="1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6" customHeight="1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0.75" customHeight="1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6" customHeight="1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.5" customHeight="1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.5" customHeight="1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.5" customHeight="1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.5" customHeight="1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4.5" customHeight="1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9" customHeight="1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0.75" customHeight="1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4.5" customHeight="1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6" customHeight="1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3" customHeight="1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3.75" customHeight="1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3" customHeight="1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8.25" customHeight="1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.5" customHeight="1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2.25" customHeight="1" hidden="1"/>
    <row r="1507" ht="0.75" customHeight="1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.5" customHeight="1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3" customHeight="1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0.75" customHeight="1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2" customHeight="1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6" customHeight="1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7.5" customHeight="1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0.75" customHeight="1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1.25" customHeight="1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  <row r="4402" ht="15.75" hidden="1"/>
    <row r="4403" ht="15.75" hidden="1"/>
    <row r="4404" ht="15.75" hidden="1"/>
    <row r="4405" ht="15.75" hidden="1"/>
    <row r="4406" ht="15.75" hidden="1"/>
    <row r="4407" ht="15.75" hidden="1"/>
    <row r="4408" ht="15.75" hidden="1"/>
    <row r="4409" ht="15.75" hidden="1"/>
    <row r="4410" ht="15.75" hidden="1"/>
    <row r="4411" ht="15.75" hidden="1"/>
    <row r="4412" ht="15.75" hidden="1"/>
    <row r="4413" ht="15.75" hidden="1"/>
    <row r="4414" ht="15.75" hidden="1"/>
    <row r="4415" ht="15.75" hidden="1"/>
    <row r="4416" ht="15.75" hidden="1"/>
    <row r="4417" ht="15.75" hidden="1"/>
    <row r="4418" ht="15.75" hidden="1"/>
    <row r="4419" ht="15.75" hidden="1"/>
    <row r="4420" ht="15.75" hidden="1"/>
    <row r="4421" ht="15.75" hidden="1"/>
    <row r="4422" ht="15.75" hidden="1"/>
    <row r="4423" ht="15.75" hidden="1"/>
    <row r="4424" ht="15.75" hidden="1"/>
    <row r="4425" ht="15.75" hidden="1"/>
    <row r="4426" ht="15.75" hidden="1"/>
    <row r="4427" ht="15.75" hidden="1"/>
    <row r="4428" ht="15.75" hidden="1"/>
    <row r="4429" ht="15.75" hidden="1"/>
    <row r="4430" ht="15.75" hidden="1"/>
    <row r="4431" ht="15.75" hidden="1"/>
    <row r="4432" ht="15.75" hidden="1"/>
    <row r="4433" ht="15.75" hidden="1"/>
    <row r="4434" ht="15.75" hidden="1"/>
    <row r="4435" ht="15.75" hidden="1"/>
    <row r="4436" ht="15.75" hidden="1"/>
    <row r="4437" ht="15.75" hidden="1"/>
    <row r="4438" ht="15.75" hidden="1"/>
    <row r="4439" ht="15.75" hidden="1"/>
    <row r="4440" ht="15.75" hidden="1"/>
    <row r="4441" ht="15.75" hidden="1"/>
    <row r="4442" ht="15.75" hidden="1"/>
    <row r="4443" ht="15.75" hidden="1"/>
    <row r="4444" ht="15.75" hidden="1"/>
    <row r="4445" ht="15.75" hidden="1"/>
    <row r="4446" ht="15.75" hidden="1"/>
    <row r="4447" ht="15.75" hidden="1"/>
    <row r="4448" ht="15.75" hidden="1"/>
    <row r="4449" ht="15.75" hidden="1"/>
    <row r="4450" ht="15.75" hidden="1"/>
    <row r="4451" ht="15.75" hidden="1"/>
    <row r="4452" ht="15.75" hidden="1"/>
    <row r="4453" ht="15.75" hidden="1"/>
    <row r="4454" ht="15.75" hidden="1"/>
    <row r="4455" ht="15.75" hidden="1"/>
    <row r="4456" ht="15.75" hidden="1"/>
    <row r="4457" ht="15.75" hidden="1"/>
    <row r="4458" ht="15.75" hidden="1"/>
    <row r="4459" ht="15.75" hidden="1"/>
    <row r="4460" ht="15.75" hidden="1"/>
    <row r="4461" ht="15.75" hidden="1"/>
    <row r="4462" ht="15.75" hidden="1"/>
    <row r="4463" ht="15.75" hidden="1"/>
    <row r="4464" ht="15.75" hidden="1"/>
    <row r="4465" ht="15.75" hidden="1"/>
    <row r="4466" ht="15.75" hidden="1"/>
    <row r="4467" ht="15.75" hidden="1"/>
    <row r="4468" ht="15.75" hidden="1"/>
    <row r="4469" ht="15.75" hidden="1"/>
    <row r="4470" ht="15.75" hidden="1"/>
    <row r="4471" ht="15.75" hidden="1"/>
    <row r="4472" ht="15.75" hidden="1"/>
    <row r="4473" ht="15.75" hidden="1"/>
    <row r="4474" ht="15.75" hidden="1"/>
    <row r="4475" ht="15.75" hidden="1"/>
    <row r="4476" ht="15.75" hidden="1"/>
    <row r="4477" ht="15.75" hidden="1"/>
    <row r="4478" ht="15.75" hidden="1"/>
    <row r="4479" ht="15.75" hidden="1"/>
    <row r="4480" ht="15.75" hidden="1"/>
    <row r="4481" ht="15.75" hidden="1"/>
    <row r="4482" ht="15.75" hidden="1"/>
    <row r="4483" ht="15.75" hidden="1"/>
    <row r="4484" ht="15.75" hidden="1"/>
    <row r="4485" ht="15.75" hidden="1"/>
    <row r="4486" ht="15.75" hidden="1"/>
    <row r="4487" ht="15.75" hidden="1"/>
    <row r="4488" ht="15.75" hidden="1"/>
    <row r="4489" ht="15.75" hidden="1"/>
    <row r="4490" ht="15.75" hidden="1"/>
    <row r="4491" ht="15.75" hidden="1"/>
    <row r="4492" ht="15.75" hidden="1"/>
    <row r="4493" ht="15.75" hidden="1"/>
    <row r="4494" ht="15.75" hidden="1"/>
    <row r="4495" ht="15.75" hidden="1"/>
    <row r="4496" ht="15.75" hidden="1"/>
    <row r="4497" ht="15.75" hidden="1"/>
    <row r="4498" ht="15.75" hidden="1"/>
    <row r="4499" ht="15.75" hidden="1"/>
    <row r="4500" ht="15.75" hidden="1"/>
    <row r="4501" ht="15.75" hidden="1"/>
    <row r="4502" ht="15.75" hidden="1"/>
    <row r="4503" ht="15.75" hidden="1"/>
    <row r="4504" ht="15.75" hidden="1"/>
    <row r="4505" ht="15.75" hidden="1"/>
    <row r="4506" ht="15.75" hidden="1"/>
    <row r="4507" ht="15.75" hidden="1"/>
    <row r="4508" ht="15.75" hidden="1"/>
    <row r="4509" ht="15.75" hidden="1"/>
    <row r="4510" ht="15.75" hidden="1"/>
    <row r="4511" ht="15.75" hidden="1"/>
    <row r="4512" ht="15.75" hidden="1"/>
    <row r="4513" ht="15.75" hidden="1"/>
    <row r="4514" ht="15.75" hidden="1"/>
    <row r="4515" ht="15.75" hidden="1"/>
    <row r="4516" ht="15.75" hidden="1"/>
    <row r="4517" ht="15.75" hidden="1"/>
    <row r="4518" ht="15.75" hidden="1"/>
    <row r="4519" ht="15.75" hidden="1"/>
    <row r="4520" ht="15.75" hidden="1"/>
    <row r="4521" ht="15.75" hidden="1"/>
    <row r="4522" ht="15.75" hidden="1"/>
    <row r="4523" ht="15.75" hidden="1"/>
    <row r="4524" ht="15.75" hidden="1"/>
    <row r="4525" ht="15.75" hidden="1"/>
    <row r="4526" ht="15.75" hidden="1"/>
    <row r="4527" ht="15.75" hidden="1"/>
    <row r="4528" ht="15.75" hidden="1"/>
    <row r="4529" ht="15.75" hidden="1"/>
    <row r="4530" ht="15.75" hidden="1"/>
    <row r="4531" ht="15.75" hidden="1"/>
    <row r="4532" ht="15.75" hidden="1"/>
    <row r="4533" ht="15.75" hidden="1"/>
    <row r="4534" ht="15.75" hidden="1"/>
    <row r="4535" ht="15.75" hidden="1"/>
    <row r="4536" ht="15.75" hidden="1"/>
    <row r="4537" ht="15.75" hidden="1"/>
    <row r="4538" ht="15.75" hidden="1"/>
    <row r="4539" ht="15.75" hidden="1"/>
    <row r="4540" ht="15.75" hidden="1"/>
    <row r="4541" ht="15.75" hidden="1"/>
    <row r="4542" ht="15.75" hidden="1"/>
    <row r="4543" ht="15.75" hidden="1"/>
    <row r="4544" ht="15.75" hidden="1"/>
    <row r="4545" ht="15.75" hidden="1"/>
    <row r="4546" ht="15.75" hidden="1"/>
    <row r="4547" ht="15.75" hidden="1"/>
    <row r="4548" ht="15.75" hidden="1"/>
    <row r="4549" ht="15.75" hidden="1"/>
    <row r="4550" ht="15.75" hidden="1"/>
    <row r="4551" ht="15.75" hidden="1"/>
    <row r="4552" ht="15.75" hidden="1"/>
    <row r="4553" ht="15.75" hidden="1"/>
    <row r="4554" ht="15.75" hidden="1"/>
    <row r="4555" ht="15.75" hidden="1"/>
    <row r="4556" ht="15.75" hidden="1"/>
    <row r="4557" ht="15.75" hidden="1"/>
    <row r="4558" ht="15.75" hidden="1"/>
    <row r="4559" ht="15.75" hidden="1"/>
    <row r="4560" ht="15.75" hidden="1"/>
    <row r="4561" ht="15.75" hidden="1"/>
    <row r="4562" ht="15.75" hidden="1"/>
    <row r="4563" ht="15.75" hidden="1"/>
    <row r="4564" ht="15.75" hidden="1"/>
    <row r="4565" ht="15.75" hidden="1"/>
    <row r="4566" ht="15.75" hidden="1"/>
    <row r="4567" ht="15.75" hidden="1"/>
    <row r="4568" ht="15.75" hidden="1"/>
    <row r="4569" ht="15.75" hidden="1"/>
    <row r="4570" ht="15.75" hidden="1"/>
    <row r="4571" ht="15.75" hidden="1"/>
    <row r="4572" ht="15.75" hidden="1"/>
    <row r="4573" ht="15.75" hidden="1"/>
    <row r="4574" ht="15.75" hidden="1"/>
    <row r="4575" ht="15.75" hidden="1"/>
    <row r="4576" ht="15.75" hidden="1"/>
    <row r="4577" ht="15.75" hidden="1"/>
    <row r="4578" ht="15.75" hidden="1"/>
    <row r="4579" ht="15.75" hidden="1"/>
    <row r="4580" ht="15.75" hidden="1"/>
    <row r="4581" ht="15.75" hidden="1"/>
    <row r="4582" ht="15.75" hidden="1"/>
    <row r="4583" ht="15.75" hidden="1"/>
    <row r="4584" ht="15.75" hidden="1"/>
    <row r="4585" ht="15.75" hidden="1"/>
    <row r="4586" ht="15.75" hidden="1"/>
    <row r="4587" ht="15.75" hidden="1"/>
    <row r="4588" ht="15.75" hidden="1"/>
    <row r="4589" ht="15.75" hidden="1"/>
    <row r="4590" ht="15.75" hidden="1"/>
    <row r="4591" ht="15.75" hidden="1"/>
    <row r="4592" ht="15.75" hidden="1"/>
    <row r="4593" ht="15.75" hidden="1"/>
    <row r="4594" ht="15.75" hidden="1"/>
    <row r="4595" ht="15.75" hidden="1"/>
    <row r="4596" ht="15.75" hidden="1"/>
    <row r="4597" ht="15.75" hidden="1"/>
    <row r="4598" ht="15.75" hidden="1"/>
    <row r="4599" ht="15.75" hidden="1"/>
    <row r="4600" ht="15.75" hidden="1"/>
    <row r="4601" ht="15.75" hidden="1"/>
    <row r="4602" ht="15.75" hidden="1"/>
    <row r="4603" ht="15.75" hidden="1"/>
    <row r="4604" ht="15.75" hidden="1"/>
    <row r="4605" ht="15.75" hidden="1"/>
    <row r="4606" ht="15.75" hidden="1"/>
    <row r="4607" ht="15.75" hidden="1"/>
    <row r="4608" ht="15.75" hidden="1"/>
    <row r="4609" ht="15.75" hidden="1"/>
    <row r="4610" ht="15.75" hidden="1"/>
    <row r="4611" ht="15.75" hidden="1"/>
    <row r="4612" ht="15.75" hidden="1"/>
    <row r="4613" ht="15.75" hidden="1"/>
    <row r="4614" ht="15.75" hidden="1"/>
    <row r="4615" ht="15.75" hidden="1"/>
    <row r="4616" ht="15.75" hidden="1"/>
    <row r="4617" ht="15.75" hidden="1"/>
    <row r="4618" ht="15.75" hidden="1"/>
    <row r="4619" ht="15.75" hidden="1"/>
    <row r="4620" ht="15.75" hidden="1"/>
    <row r="4621" ht="15.75" hidden="1"/>
    <row r="4622" ht="15.75" hidden="1"/>
    <row r="4623" ht="15.75" hidden="1"/>
    <row r="4624" ht="15.75" hidden="1"/>
    <row r="4625" ht="15.75" hidden="1"/>
    <row r="4626" ht="15.75" hidden="1"/>
    <row r="4627" ht="15.75" hidden="1"/>
    <row r="4628" ht="15.75" hidden="1"/>
    <row r="4629" ht="15.75" hidden="1"/>
    <row r="4630" ht="15.75" hidden="1"/>
    <row r="4631" ht="15.75" hidden="1"/>
    <row r="4632" ht="15.75" hidden="1"/>
    <row r="4633" ht="15.75" hidden="1"/>
    <row r="4634" ht="15.75" hidden="1"/>
    <row r="4635" ht="15.75" hidden="1"/>
    <row r="4636" ht="15.75" hidden="1"/>
    <row r="4637" ht="15.75" hidden="1"/>
    <row r="4638" ht="15.75" hidden="1"/>
    <row r="4639" ht="15.75" hidden="1"/>
    <row r="4640" ht="15.75" hidden="1"/>
    <row r="4641" ht="15.75" hidden="1"/>
    <row r="4642" ht="15.75" hidden="1"/>
    <row r="4643" ht="15.75" hidden="1"/>
    <row r="4644" ht="15.75" hidden="1"/>
    <row r="4645" ht="15.75" hidden="1"/>
    <row r="4646" ht="15.75" hidden="1"/>
    <row r="4647" ht="15.75" hidden="1"/>
    <row r="4648" ht="15.75" hidden="1"/>
    <row r="4649" ht="15.75" hidden="1"/>
    <row r="4650" ht="15.75" hidden="1"/>
    <row r="4651" ht="15.75" hidden="1"/>
    <row r="4652" ht="15.75" hidden="1"/>
    <row r="4653" ht="15.75" hidden="1"/>
    <row r="4654" ht="15.75" hidden="1"/>
    <row r="4655" ht="15.75" hidden="1"/>
    <row r="4656" ht="15.75" hidden="1"/>
    <row r="4657" ht="15.75" hidden="1"/>
    <row r="4658" ht="15.75" hidden="1"/>
    <row r="4659" ht="15.75" hidden="1"/>
    <row r="4660" ht="15.75" hidden="1"/>
    <row r="4661" ht="15.75" hidden="1"/>
    <row r="4662" ht="15.75" hidden="1"/>
    <row r="4663" ht="15.75" hidden="1"/>
    <row r="4664" ht="15.75" hidden="1"/>
    <row r="4665" ht="15.75" hidden="1"/>
    <row r="4666" ht="15.75" hidden="1"/>
    <row r="4667" ht="15.75" hidden="1"/>
    <row r="4668" ht="15.75" hidden="1"/>
    <row r="4669" ht="15.75" hidden="1"/>
    <row r="4670" ht="15.75" hidden="1"/>
    <row r="4671" ht="15.75" hidden="1"/>
    <row r="4672" ht="15.75" hidden="1"/>
    <row r="4673" ht="15.75" hidden="1"/>
    <row r="4674" ht="15.75" hidden="1"/>
    <row r="4675" ht="15.75" hidden="1"/>
    <row r="4676" ht="15.75" hidden="1"/>
    <row r="4677" ht="15.75" hidden="1"/>
    <row r="4678" ht="15.75" hidden="1"/>
    <row r="4679" ht="15.75" hidden="1"/>
    <row r="4680" ht="15.75" hidden="1"/>
    <row r="4681" ht="15.75" hidden="1"/>
    <row r="4682" ht="15.75" hidden="1"/>
    <row r="4683" ht="15.75" hidden="1"/>
    <row r="4684" ht="15.75" hidden="1"/>
    <row r="4685" ht="15.75" hidden="1"/>
    <row r="4686" ht="15.75" hidden="1"/>
    <row r="4687" ht="15.75" hidden="1"/>
    <row r="4688" ht="15.75" hidden="1"/>
    <row r="4689" ht="15.75" hidden="1"/>
    <row r="4690" ht="15.75" hidden="1"/>
    <row r="4691" ht="15.75" hidden="1"/>
    <row r="4692" ht="15.75" hidden="1"/>
    <row r="4693" ht="15.75" hidden="1"/>
    <row r="4694" ht="15.75" hidden="1"/>
    <row r="4695" ht="15.75" hidden="1"/>
    <row r="4696" ht="15.75" hidden="1"/>
    <row r="4697" ht="15.75" hidden="1"/>
    <row r="4698" ht="15.75" hidden="1"/>
    <row r="4699" ht="15.75" hidden="1"/>
    <row r="4700" ht="15.75" hidden="1"/>
    <row r="4701" ht="15.75" hidden="1"/>
    <row r="4702" ht="15.75" hidden="1"/>
    <row r="4703" ht="15.75" hidden="1"/>
    <row r="4704" ht="15.75" hidden="1"/>
    <row r="4705" ht="15.75" hidden="1"/>
    <row r="4706" ht="15.75" hidden="1"/>
    <row r="4707" ht="15.75" hidden="1"/>
    <row r="4708" ht="15.75" hidden="1"/>
    <row r="4709" ht="15.75" hidden="1"/>
    <row r="4710" ht="15.75" hidden="1"/>
    <row r="4711" ht="15.75" hidden="1"/>
    <row r="4712" ht="15.75" hidden="1"/>
    <row r="4713" ht="15.75" hidden="1"/>
    <row r="4714" ht="15.75" hidden="1"/>
    <row r="4715" ht="15.75" hidden="1"/>
    <row r="4716" ht="15.75" hidden="1"/>
    <row r="4717" ht="15.75" hidden="1"/>
    <row r="4718" ht="15.75" hidden="1"/>
    <row r="4719" ht="15.75" hidden="1"/>
    <row r="4720" ht="15.75" hidden="1"/>
    <row r="4721" ht="15.75" hidden="1"/>
    <row r="4722" ht="15.75" hidden="1"/>
    <row r="4723" ht="15.75" hidden="1"/>
    <row r="4724" ht="15.75" hidden="1"/>
    <row r="4725" ht="15.75" hidden="1"/>
    <row r="4726" ht="15.75" hidden="1"/>
    <row r="4727" ht="15.75" hidden="1"/>
    <row r="4728" ht="15.75" hidden="1"/>
    <row r="4729" ht="15.75" hidden="1"/>
    <row r="4730" ht="15.75" hidden="1"/>
    <row r="4731" ht="15.75" hidden="1"/>
    <row r="4732" ht="15.75" hidden="1"/>
    <row r="4733" ht="15.75" hidden="1"/>
    <row r="4734" ht="15.75" hidden="1"/>
    <row r="4735" ht="15.75" hidden="1"/>
    <row r="4736" ht="15.75" hidden="1"/>
    <row r="4737" ht="15.75" hidden="1"/>
    <row r="4738" ht="15.75" hidden="1"/>
    <row r="4739" ht="15.75" hidden="1"/>
    <row r="4740" ht="15.75" hidden="1"/>
    <row r="4741" ht="15.75" hidden="1"/>
    <row r="4742" ht="15.75" hidden="1"/>
    <row r="4743" ht="15.75" hidden="1"/>
    <row r="4744" ht="15.75" hidden="1"/>
    <row r="4745" ht="15.75" hidden="1"/>
    <row r="4746" ht="15.75" hidden="1"/>
    <row r="4747" ht="15.75" hidden="1"/>
    <row r="4748" ht="15.75" hidden="1"/>
    <row r="4749" ht="15.75" hidden="1"/>
    <row r="4750" ht="15.75" hidden="1"/>
    <row r="4751" ht="15.75" hidden="1"/>
    <row r="4752" ht="15.75" hidden="1"/>
    <row r="4753" ht="15.75" hidden="1"/>
    <row r="4754" ht="15.75" hidden="1"/>
    <row r="4755" ht="15.75" hidden="1"/>
    <row r="4756" ht="15.75" hidden="1"/>
    <row r="4757" ht="15.75" hidden="1"/>
    <row r="4758" ht="15.75" hidden="1"/>
    <row r="4759" ht="15.75" hidden="1"/>
    <row r="4760" ht="15.75" hidden="1"/>
    <row r="4761" ht="15.75" hidden="1"/>
    <row r="4762" ht="15.75" hidden="1"/>
    <row r="4763" ht="15.75" hidden="1"/>
    <row r="4764" ht="15.75" hidden="1"/>
    <row r="4765" ht="15.75" hidden="1"/>
    <row r="4766" ht="15.75" hidden="1"/>
    <row r="4767" ht="15.75" hidden="1"/>
    <row r="4768" ht="15.75" hidden="1"/>
    <row r="4769" ht="15.75" hidden="1"/>
    <row r="4770" ht="15.75" hidden="1"/>
    <row r="4771" ht="15.75" hidden="1"/>
    <row r="4772" ht="15.75" hidden="1"/>
    <row r="4773" ht="15.75" hidden="1"/>
    <row r="4774" ht="15.75" hidden="1"/>
    <row r="4775" ht="15.75" hidden="1"/>
    <row r="4776" ht="15.75" hidden="1"/>
    <row r="4777" ht="15.75" hidden="1"/>
    <row r="4778" ht="15.75" hidden="1"/>
    <row r="4779" ht="15.75" hidden="1"/>
    <row r="4780" ht="15.75" hidden="1"/>
    <row r="4781" ht="15.75" hidden="1"/>
    <row r="4782" ht="15.75" hidden="1"/>
    <row r="4783" ht="15.75" hidden="1"/>
    <row r="4784" ht="15.75" hidden="1"/>
    <row r="4785" ht="15.75" hidden="1"/>
    <row r="4786" ht="15.75" hidden="1"/>
    <row r="4787" ht="15.75" hidden="1"/>
    <row r="4788" ht="15.75" hidden="1"/>
    <row r="4789" ht="15.75" hidden="1"/>
    <row r="4790" ht="15.75" hidden="1"/>
    <row r="4791" ht="15.75" hidden="1"/>
    <row r="4792" ht="15.75" hidden="1"/>
    <row r="4793" ht="15.75" hidden="1"/>
    <row r="4794" ht="15.75" hidden="1"/>
    <row r="4795" ht="15.75" hidden="1"/>
    <row r="4796" ht="15.75" hidden="1"/>
    <row r="4797" ht="15.75" hidden="1"/>
    <row r="4798" ht="15.75" hidden="1"/>
    <row r="4799" ht="15.75" hidden="1"/>
    <row r="4800" ht="15.75" hidden="1"/>
    <row r="4801" ht="15.75" hidden="1"/>
    <row r="4802" ht="15.75" hidden="1"/>
    <row r="4803" ht="15.75" hidden="1"/>
    <row r="4804" ht="15.75" hidden="1"/>
    <row r="4805" ht="15.75" hidden="1"/>
    <row r="4806" ht="15.75" hidden="1"/>
    <row r="4807" ht="15.75" hidden="1"/>
    <row r="4808" ht="15.75" hidden="1"/>
    <row r="4809" ht="15.75" hidden="1"/>
    <row r="4810" ht="15.75" hidden="1"/>
    <row r="4811" ht="15.75" hidden="1"/>
    <row r="4812" ht="15.75" hidden="1"/>
    <row r="4813" ht="15.75" hidden="1"/>
    <row r="4814" ht="15.75" hidden="1"/>
    <row r="4815" ht="15.75" hidden="1"/>
    <row r="4816" ht="15.75" hidden="1"/>
    <row r="4817" ht="15.75" hidden="1"/>
    <row r="4818" ht="15.75" hidden="1"/>
    <row r="4819" ht="15.75" hidden="1"/>
    <row r="4820" ht="15.75" hidden="1"/>
    <row r="4821" ht="15.75" hidden="1"/>
    <row r="4822" ht="15.75" hidden="1"/>
    <row r="4823" ht="15.75" hidden="1"/>
    <row r="4824" ht="15.75" hidden="1"/>
    <row r="4825" ht="15.75" hidden="1"/>
    <row r="4826" ht="15.75" hidden="1"/>
    <row r="4827" ht="15.75" hidden="1"/>
    <row r="4828" ht="15.75" hidden="1"/>
    <row r="4829" ht="15.75" hidden="1"/>
    <row r="4830" ht="15.75" hidden="1"/>
    <row r="4831" ht="15.75" hidden="1"/>
    <row r="4832" ht="15.75" hidden="1"/>
    <row r="4833" ht="15.75" hidden="1"/>
    <row r="4834" ht="15.75" hidden="1"/>
    <row r="4835" ht="15.75" hidden="1"/>
    <row r="4836" ht="15.75" hidden="1"/>
    <row r="4837" ht="15.75" hidden="1"/>
    <row r="4838" ht="15.75" hidden="1"/>
    <row r="4839" ht="15.75" hidden="1"/>
    <row r="4840" ht="15.75" hidden="1"/>
    <row r="4841" ht="15.75" hidden="1"/>
    <row r="4842" ht="15.75" hidden="1"/>
    <row r="4843" ht="15.75" hidden="1"/>
    <row r="4844" ht="15.75" hidden="1"/>
    <row r="4845" ht="15.75" hidden="1"/>
    <row r="4846" ht="15.75" hidden="1"/>
    <row r="4847" ht="15.75" hidden="1"/>
    <row r="4848" ht="15.75" hidden="1"/>
    <row r="4849" ht="15.75" hidden="1"/>
    <row r="4850" ht="15.75" hidden="1"/>
    <row r="4851" ht="15.75" hidden="1"/>
    <row r="4852" ht="15.75" hidden="1"/>
    <row r="4853" ht="15.75" hidden="1"/>
    <row r="4854" ht="15.75" hidden="1"/>
    <row r="4855" ht="15.75" hidden="1"/>
    <row r="4856" ht="15.75" hidden="1"/>
    <row r="4857" ht="15.75" hidden="1"/>
    <row r="4858" ht="15.75" hidden="1"/>
    <row r="4859" ht="15.75" hidden="1"/>
    <row r="4860" ht="15.75" hidden="1"/>
    <row r="4861" ht="15.75" hidden="1"/>
    <row r="4862" ht="15.75" hidden="1"/>
    <row r="4863" ht="15.75" hidden="1"/>
    <row r="4864" ht="15.75" hidden="1"/>
    <row r="4865" ht="15.75" hidden="1"/>
    <row r="4866" ht="15.75" hidden="1"/>
    <row r="4867" ht="15.75" hidden="1"/>
    <row r="4868" ht="15.75" hidden="1"/>
    <row r="4869" ht="15.75" hidden="1"/>
    <row r="4870" ht="15.75" hidden="1"/>
    <row r="4871" ht="15.75" hidden="1"/>
    <row r="4872" ht="15.75" hidden="1"/>
    <row r="4873" ht="15.75" hidden="1"/>
    <row r="4874" ht="15.75" hidden="1"/>
    <row r="4875" ht="15.75" hidden="1"/>
    <row r="4876" ht="15.75" hidden="1"/>
    <row r="4877" ht="15.75" hidden="1"/>
    <row r="4878" ht="15.75" hidden="1"/>
    <row r="4879" ht="15.75" hidden="1"/>
    <row r="4880" ht="15.75" hidden="1"/>
    <row r="4881" ht="15.75" hidden="1"/>
    <row r="4882" ht="15.75" hidden="1"/>
    <row r="4883" ht="15.75" hidden="1"/>
    <row r="4884" ht="15.75" hidden="1"/>
    <row r="4885" ht="15.75" hidden="1"/>
    <row r="4886" ht="15.75" hidden="1"/>
    <row r="4887" ht="15.75" hidden="1"/>
    <row r="4888" ht="15.75" hidden="1"/>
    <row r="4889" ht="15.75" hidden="1"/>
    <row r="4890" ht="15.75" hidden="1"/>
    <row r="4891" ht="15.75" hidden="1"/>
    <row r="4892" ht="15.75" hidden="1"/>
    <row r="4893" ht="15.75" hidden="1"/>
    <row r="4894" ht="15.75" hidden="1"/>
    <row r="4895" ht="15.75" hidden="1"/>
    <row r="4896" ht="15.75" hidden="1"/>
    <row r="4897" ht="15.75" hidden="1"/>
    <row r="4898" ht="15.75" hidden="1"/>
    <row r="4899" ht="15.75" hidden="1"/>
    <row r="4900" ht="15.75" hidden="1"/>
    <row r="4901" ht="15.75" hidden="1"/>
    <row r="4902" ht="15.75" hidden="1"/>
    <row r="4903" ht="15.75" hidden="1"/>
    <row r="4904" ht="15.75" hidden="1"/>
    <row r="4905" ht="15.75" hidden="1"/>
    <row r="4906" ht="15.75" hidden="1"/>
    <row r="4907" ht="15.75" hidden="1"/>
    <row r="4908" ht="15.75" hidden="1"/>
    <row r="4909" ht="15.75" hidden="1"/>
    <row r="4910" ht="15.75" hidden="1"/>
    <row r="4911" ht="15.75" hidden="1"/>
    <row r="4912" ht="15.75" hidden="1"/>
    <row r="4913" ht="15.75" hidden="1"/>
    <row r="4914" ht="15.75" hidden="1"/>
    <row r="4915" ht="15.75" hidden="1"/>
    <row r="4916" ht="15.75" hidden="1"/>
    <row r="4917" ht="15.75" hidden="1"/>
    <row r="4918" ht="15.75" hidden="1"/>
    <row r="4919" ht="15.75" hidden="1"/>
    <row r="4920" ht="15.75" hidden="1"/>
    <row r="4921" ht="15.75" hidden="1"/>
    <row r="4922" ht="15.75" hidden="1"/>
    <row r="4923" ht="15.75" hidden="1"/>
    <row r="4924" ht="15.75" hidden="1"/>
    <row r="4925" ht="15.75" hidden="1"/>
    <row r="4926" ht="15.75" hidden="1"/>
    <row r="4927" ht="15.75" hidden="1"/>
    <row r="4928" ht="15.75" hidden="1"/>
    <row r="4929" ht="15.75" hidden="1"/>
    <row r="4930" ht="15.75" hidden="1"/>
    <row r="4931" ht="15.75" hidden="1"/>
    <row r="4932" ht="15.75" hidden="1"/>
    <row r="4933" ht="15.75" hidden="1"/>
    <row r="4934" ht="15.75" hidden="1"/>
    <row r="4935" ht="15.75" hidden="1"/>
    <row r="4936" ht="15.75" hidden="1"/>
    <row r="4937" ht="15.75" hidden="1"/>
    <row r="4938" ht="15.75" hidden="1"/>
    <row r="4939" ht="15.75" hidden="1"/>
    <row r="4940" ht="15.75" hidden="1"/>
    <row r="4941" ht="15.75" hidden="1"/>
    <row r="4942" ht="15.75" hidden="1"/>
    <row r="4943" ht="15.75" hidden="1"/>
    <row r="4944" ht="15.75" hidden="1"/>
    <row r="4945" ht="15.75" hidden="1"/>
    <row r="4946" ht="15.75" hidden="1"/>
    <row r="4947" ht="15.75" hidden="1"/>
    <row r="4948" ht="15.75" hidden="1"/>
    <row r="4949" ht="15.75" hidden="1"/>
    <row r="4950" ht="15.75" hidden="1"/>
    <row r="4951" ht="15.75" hidden="1"/>
    <row r="4952" ht="15.75" hidden="1"/>
    <row r="4953" ht="15.75" hidden="1"/>
    <row r="4954" ht="15.75" hidden="1"/>
    <row r="4955" ht="15.75" hidden="1"/>
    <row r="4956" ht="15.75" hidden="1"/>
    <row r="4957" ht="15.75" hidden="1"/>
    <row r="4958" ht="15.75" hidden="1"/>
    <row r="4959" ht="15.75" hidden="1"/>
    <row r="4960" ht="15.75" hidden="1"/>
    <row r="4961" ht="15.75" hidden="1"/>
    <row r="4962" ht="15.75" hidden="1"/>
    <row r="4963" ht="15.75" hidden="1"/>
    <row r="4964" ht="15.75" hidden="1"/>
    <row r="4965" ht="15.75" hidden="1"/>
    <row r="4966" ht="15.75" hidden="1"/>
    <row r="4967" ht="15.75" hidden="1"/>
    <row r="4968" ht="15.75" hidden="1"/>
    <row r="4969" ht="15.75" hidden="1"/>
    <row r="4970" ht="15.75" hidden="1"/>
    <row r="4971" ht="15.75" hidden="1"/>
    <row r="4972" ht="15.75" hidden="1"/>
    <row r="4973" ht="15.75" hidden="1"/>
    <row r="4974" ht="15.75" hidden="1"/>
    <row r="4975" ht="15.75" hidden="1"/>
    <row r="4976" ht="15.75" hidden="1"/>
    <row r="4977" ht="15.75" hidden="1"/>
    <row r="4978" ht="15.75" hidden="1"/>
    <row r="4979" ht="15.75" hidden="1"/>
    <row r="4980" ht="15.75" hidden="1"/>
    <row r="4981" ht="15.75" hidden="1"/>
    <row r="4982" ht="15.75" hidden="1"/>
    <row r="4983" ht="15.75" hidden="1"/>
    <row r="4984" ht="15.75" hidden="1"/>
    <row r="4985" ht="15.75" hidden="1"/>
    <row r="4986" ht="15.75" hidden="1"/>
    <row r="4987" ht="15.75" hidden="1"/>
    <row r="4988" ht="15.75" hidden="1"/>
    <row r="4989" ht="15.75" hidden="1"/>
    <row r="4990" ht="15.75" hidden="1"/>
    <row r="4991" ht="15.75" hidden="1"/>
    <row r="4992" ht="15.75" hidden="1"/>
    <row r="4993" ht="15.75" hidden="1"/>
    <row r="4994" ht="15.75" hidden="1"/>
    <row r="4995" ht="15.75" hidden="1"/>
    <row r="4996" ht="15.75" hidden="1"/>
    <row r="4997" ht="15.75" hidden="1"/>
    <row r="4998" ht="15.75" hidden="1"/>
    <row r="4999" ht="15.75" hidden="1"/>
    <row r="5000" ht="15.75" hidden="1"/>
    <row r="5001" ht="15.75" hidden="1"/>
    <row r="5002" ht="15.75" hidden="1"/>
    <row r="5003" ht="15.75" hidden="1"/>
    <row r="5004" ht="15.75" hidden="1"/>
    <row r="5005" ht="15.75" hidden="1"/>
    <row r="5006" ht="15.75" hidden="1"/>
    <row r="5007" ht="15.75" hidden="1"/>
    <row r="5008" ht="15.75" hidden="1"/>
    <row r="5009" ht="15.75" hidden="1"/>
    <row r="5010" ht="15.75" hidden="1"/>
    <row r="5011" ht="15.75" hidden="1"/>
    <row r="5012" ht="15.75" hidden="1"/>
    <row r="5013" ht="15.75" hidden="1"/>
    <row r="5014" ht="15.75" hidden="1"/>
    <row r="5015" ht="15.75" hidden="1"/>
    <row r="5016" ht="15.75" hidden="1"/>
    <row r="5017" ht="15.75" hidden="1"/>
    <row r="5018" ht="15.75" hidden="1"/>
    <row r="5019" ht="15.75" hidden="1"/>
    <row r="5020" ht="15.75" hidden="1"/>
    <row r="5021" ht="15.75" hidden="1"/>
    <row r="5022" ht="15.75" hidden="1"/>
    <row r="5023" ht="15.75" hidden="1"/>
    <row r="5024" ht="15.75" hidden="1"/>
    <row r="5025" ht="15.75" hidden="1"/>
    <row r="5026" ht="15.75" hidden="1"/>
    <row r="5027" ht="15.75" hidden="1"/>
    <row r="5028" ht="15.75" hidden="1"/>
    <row r="5029" ht="15.75" hidden="1"/>
    <row r="5030" ht="15.75" hidden="1"/>
    <row r="5031" ht="15.75" hidden="1"/>
    <row r="5032" ht="15.75" hidden="1"/>
    <row r="5033" ht="15.75" hidden="1"/>
    <row r="5034" ht="15.75" hidden="1"/>
    <row r="5035" ht="15.75" hidden="1"/>
    <row r="5036" ht="15.75" hidden="1"/>
    <row r="5037" ht="15.75" hidden="1"/>
    <row r="5038" ht="15.75" hidden="1"/>
    <row r="5039" ht="15.75" hidden="1"/>
    <row r="5040" ht="15.75" hidden="1"/>
    <row r="5041" ht="15.75" hidden="1"/>
    <row r="5042" ht="15.75" hidden="1"/>
    <row r="5043" ht="15.75" hidden="1"/>
    <row r="5044" ht="15.75" hidden="1"/>
    <row r="5045" ht="15.75" hidden="1"/>
    <row r="5046" ht="15.75" hidden="1"/>
    <row r="5047" ht="15.75" hidden="1"/>
    <row r="5048" ht="15.75" hidden="1"/>
    <row r="5049" ht="15.75" hidden="1"/>
    <row r="5050" ht="15.75" hidden="1"/>
    <row r="5051" ht="15.75" hidden="1"/>
    <row r="5052" ht="15.75" hidden="1"/>
    <row r="5053" ht="15.75" hidden="1"/>
    <row r="5054" ht="15.75" hidden="1"/>
    <row r="5055" ht="15.75" hidden="1"/>
    <row r="5056" ht="15.75" hidden="1"/>
    <row r="5057" ht="15.75" hidden="1"/>
    <row r="5058" ht="15.75" hidden="1"/>
    <row r="5059" ht="15.75" hidden="1"/>
    <row r="5060" ht="15.75" hidden="1"/>
    <row r="5061" ht="15.75" hidden="1"/>
    <row r="5062" ht="15.75" hidden="1"/>
    <row r="5063" ht="15.75" hidden="1"/>
    <row r="5064" ht="15.75" hidden="1"/>
    <row r="5065" ht="15.75" hidden="1"/>
    <row r="5066" ht="15.75" hidden="1"/>
    <row r="5067" ht="15.75" hidden="1"/>
    <row r="5068" ht="15.75" hidden="1"/>
    <row r="5069" ht="15.75" hidden="1"/>
    <row r="5070" ht="15.75" hidden="1"/>
    <row r="5071" ht="15.75" hidden="1"/>
    <row r="5072" ht="15.75" hidden="1"/>
    <row r="5073" ht="15.75" hidden="1"/>
    <row r="5074" ht="15.75" hidden="1"/>
    <row r="5075" ht="15.75" hidden="1"/>
    <row r="5076" ht="15.75" hidden="1"/>
    <row r="5077" ht="15.75" hidden="1"/>
    <row r="5078" ht="15.75" hidden="1"/>
    <row r="5079" ht="15.75" hidden="1"/>
    <row r="5080" ht="15.75" hidden="1"/>
    <row r="5081" ht="15.75" hidden="1"/>
    <row r="5082" ht="15.75" hidden="1"/>
    <row r="5083" ht="15.75" hidden="1"/>
    <row r="5084" ht="15.75" hidden="1"/>
    <row r="5085" ht="15.75" hidden="1"/>
    <row r="5086" ht="15.75" hidden="1"/>
    <row r="5087" ht="15.75" hidden="1"/>
    <row r="5088" ht="15.75" hidden="1"/>
    <row r="5089" ht="15.75" hidden="1"/>
    <row r="5090" ht="15.75" hidden="1"/>
    <row r="5091" ht="15.75" hidden="1"/>
    <row r="5092" ht="15.75" hidden="1"/>
    <row r="5093" ht="15.75" hidden="1"/>
    <row r="5094" ht="15.75" hidden="1"/>
    <row r="5095" ht="15.75" hidden="1"/>
    <row r="5096" ht="15.75" hidden="1"/>
    <row r="5097" ht="15.75" hidden="1"/>
    <row r="5098" ht="15.75" hidden="1"/>
    <row r="5099" ht="15.75" hidden="1"/>
    <row r="5100" ht="15.75" hidden="1"/>
    <row r="5101" ht="15.75" hidden="1"/>
    <row r="5102" ht="15.75" hidden="1"/>
    <row r="5103" ht="15.75" hidden="1"/>
    <row r="5104" ht="15.75" hidden="1"/>
    <row r="5105" ht="15.75" hidden="1"/>
    <row r="5106" ht="15.75" hidden="1"/>
    <row r="5107" ht="15.75" hidden="1"/>
    <row r="5108" ht="15.75" hidden="1"/>
    <row r="5109" ht="15.75" hidden="1"/>
    <row r="5110" ht="15.75" hidden="1"/>
    <row r="5111" ht="15.75" hidden="1"/>
    <row r="5112" ht="15.75" hidden="1"/>
    <row r="5113" ht="15.75" hidden="1"/>
    <row r="5114" ht="15.75" hidden="1"/>
    <row r="5115" ht="15.75" hidden="1"/>
    <row r="5116" ht="15.75" hidden="1"/>
    <row r="5117" ht="15.75" hidden="1"/>
    <row r="5118" ht="15.75" hidden="1"/>
    <row r="5119" ht="15.75" hidden="1"/>
    <row r="5120" ht="15.75" hidden="1"/>
    <row r="5121" ht="15.75" hidden="1"/>
    <row r="5122" ht="15.75" hidden="1"/>
    <row r="5123" ht="15.75" hidden="1"/>
    <row r="5124" ht="15.75" hidden="1"/>
    <row r="5125" ht="15.75" hidden="1"/>
    <row r="5126" ht="15.75" hidden="1"/>
    <row r="5127" ht="15.75" hidden="1"/>
    <row r="5128" ht="15.75" hidden="1"/>
    <row r="5129" ht="15.75" hidden="1"/>
    <row r="5130" ht="15.75" hidden="1"/>
    <row r="5131" ht="15.75" hidden="1"/>
    <row r="5132" ht="15.75" hidden="1"/>
    <row r="5133" ht="15.75" hidden="1"/>
    <row r="5134" ht="15.75" hidden="1"/>
    <row r="5135" ht="15.75" hidden="1"/>
    <row r="5136" ht="15.75" hidden="1"/>
    <row r="5137" ht="15.75" hidden="1"/>
    <row r="5138" ht="15.75" hidden="1"/>
    <row r="5139" ht="15.75" hidden="1"/>
    <row r="5140" ht="15.75" hidden="1"/>
    <row r="5141" ht="15.75" hidden="1"/>
    <row r="5142" ht="15.75" hidden="1"/>
    <row r="5143" ht="15.75" hidden="1"/>
    <row r="5144" ht="15.75" hidden="1"/>
    <row r="5145" ht="15.75" hidden="1"/>
    <row r="5146" ht="15.75" hidden="1"/>
    <row r="5147" ht="15.75" hidden="1"/>
    <row r="5148" ht="15.75" hidden="1"/>
    <row r="5149" ht="15.75" hidden="1"/>
    <row r="5150" ht="15.75" hidden="1"/>
    <row r="5151" ht="15.75" hidden="1"/>
    <row r="5152" ht="15.75" hidden="1"/>
    <row r="5153" ht="15.75" hidden="1"/>
    <row r="5154" ht="15.75" hidden="1"/>
    <row r="5155" ht="15.75" hidden="1"/>
    <row r="5156" ht="15.75" hidden="1"/>
    <row r="5157" ht="15.75" hidden="1"/>
    <row r="5158" ht="15.75" hidden="1"/>
    <row r="5159" ht="15.75" hidden="1"/>
    <row r="5160" ht="15.75" hidden="1"/>
    <row r="5161" ht="15.75" hidden="1"/>
    <row r="5162" ht="15.75" hidden="1"/>
    <row r="5163" ht="15.75" hidden="1"/>
    <row r="5164" ht="15.75" hidden="1"/>
    <row r="5165" ht="15.75" hidden="1"/>
    <row r="5166" ht="15.75" hidden="1"/>
    <row r="5167" ht="15.75" hidden="1"/>
    <row r="5168" ht="15.75" hidden="1"/>
    <row r="5169" ht="15.75" hidden="1"/>
    <row r="5170" ht="15.75" hidden="1"/>
    <row r="5171" ht="15.75" hidden="1"/>
    <row r="5172" ht="15.75" hidden="1"/>
    <row r="5173" ht="15.75" hidden="1"/>
    <row r="5174" ht="15.75" hidden="1"/>
    <row r="5175" ht="15.75" hidden="1"/>
    <row r="5176" ht="15.75" hidden="1"/>
    <row r="5177" ht="15.75" hidden="1"/>
    <row r="5178" ht="15.75" hidden="1"/>
    <row r="5179" ht="15.75" hidden="1"/>
    <row r="5180" ht="15.75" hidden="1"/>
    <row r="5181" ht="15.75" hidden="1"/>
    <row r="5182" ht="15.75" hidden="1"/>
    <row r="5183" ht="15.75" hidden="1"/>
    <row r="5184" ht="15.75" hidden="1"/>
    <row r="5185" ht="15.75" hidden="1"/>
    <row r="5186" ht="15.75" hidden="1"/>
    <row r="5187" ht="15.75" hidden="1"/>
    <row r="5188" ht="15.75" hidden="1"/>
    <row r="5189" ht="15.75" hidden="1"/>
    <row r="5190" ht="15.75" hidden="1"/>
    <row r="5191" ht="15.75" hidden="1"/>
    <row r="5192" ht="15.75" hidden="1"/>
    <row r="5193" ht="15.75" hidden="1"/>
    <row r="5194" ht="15.75" hidden="1"/>
    <row r="5195" ht="15.75" hidden="1"/>
    <row r="5196" ht="15.75" hidden="1"/>
    <row r="5197" ht="15.75" hidden="1"/>
    <row r="5198" ht="15.75" hidden="1"/>
    <row r="5199" ht="15.75" hidden="1"/>
    <row r="5200" ht="15.75" hidden="1"/>
    <row r="5201" ht="15.75" hidden="1"/>
    <row r="5202" ht="15.75" hidden="1"/>
    <row r="5203" ht="15.75" hidden="1"/>
    <row r="5204" ht="15.75" hidden="1"/>
    <row r="5205" ht="15.75" hidden="1"/>
    <row r="5206" ht="15.75" hidden="1"/>
    <row r="5207" ht="15.75" hidden="1"/>
    <row r="5208" ht="15.75" hidden="1"/>
    <row r="5209" ht="15.75" hidden="1"/>
    <row r="5210" ht="15.75" hidden="1"/>
    <row r="5211" ht="15.75" hidden="1"/>
    <row r="5212" ht="15.75" hidden="1"/>
    <row r="5213" ht="15.75" hidden="1"/>
    <row r="5214" ht="15.75" hidden="1"/>
    <row r="5215" ht="15.75" hidden="1"/>
    <row r="5216" ht="15.75" hidden="1"/>
    <row r="5217" ht="15.75" hidden="1"/>
    <row r="5218" ht="15.75" hidden="1"/>
    <row r="5219" ht="15.75" hidden="1"/>
    <row r="5220" ht="15.75" hidden="1"/>
    <row r="5221" ht="15.75" hidden="1"/>
    <row r="5222" ht="15.75" hidden="1"/>
    <row r="5223" ht="15.75" hidden="1"/>
    <row r="5224" ht="15.75" hidden="1"/>
    <row r="5225" ht="15.75" hidden="1"/>
    <row r="5226" ht="15.75" hidden="1"/>
    <row r="5227" ht="15.75" hidden="1"/>
    <row r="5228" ht="15.75" hidden="1"/>
    <row r="5229" ht="15.75" hidden="1"/>
    <row r="5230" ht="15.75" hidden="1"/>
    <row r="5231" ht="15.75" hidden="1"/>
    <row r="5232" ht="15.75" hidden="1"/>
    <row r="5233" ht="15.75" hidden="1"/>
    <row r="5234" ht="15.75" hidden="1"/>
    <row r="5235" ht="15.75" hidden="1"/>
    <row r="5236" ht="15.75" hidden="1"/>
    <row r="5237" ht="15.75" hidden="1"/>
    <row r="5238" ht="15.75" hidden="1"/>
    <row r="5239" ht="15.75" hidden="1"/>
    <row r="5240" ht="15.75" hidden="1"/>
    <row r="5241" ht="15.75" hidden="1"/>
    <row r="5242" ht="15.75" hidden="1"/>
    <row r="5243" ht="15.75" hidden="1"/>
    <row r="5244" ht="15.75" hidden="1"/>
    <row r="5245" ht="15.75" hidden="1"/>
    <row r="5246" ht="15.75" hidden="1"/>
    <row r="5247" ht="15.75" hidden="1"/>
    <row r="5248" ht="15.75" hidden="1"/>
    <row r="5249" ht="15.75" hidden="1"/>
    <row r="5250" ht="15.75" hidden="1"/>
    <row r="5251" ht="15.75" hidden="1"/>
    <row r="5252" ht="15.75" hidden="1"/>
    <row r="5253" ht="15.75" hidden="1"/>
    <row r="5254" ht="15.75" hidden="1"/>
    <row r="5255" ht="15.75" hidden="1"/>
    <row r="5256" ht="15.75" hidden="1"/>
    <row r="5257" ht="15.75" hidden="1"/>
    <row r="5258" ht="15.75" hidden="1"/>
    <row r="5259" ht="15.75" hidden="1"/>
    <row r="5260" ht="15.75" hidden="1"/>
    <row r="5261" ht="15.75" hidden="1"/>
    <row r="5262" ht="15.75" hidden="1"/>
    <row r="5263" ht="15.75" hidden="1"/>
    <row r="5264" ht="15.75" hidden="1"/>
    <row r="5265" ht="15.75" hidden="1"/>
    <row r="5266" ht="15.75" hidden="1"/>
    <row r="5267" ht="15.75" hidden="1"/>
    <row r="5268" ht="15.75" hidden="1"/>
    <row r="5269" ht="15.75" hidden="1"/>
    <row r="5270" ht="15.75" hidden="1"/>
    <row r="5271" ht="15.75" hidden="1"/>
    <row r="5272" ht="15.75" hidden="1"/>
    <row r="5273" ht="15.75" hidden="1"/>
    <row r="5274" ht="15.75" hidden="1"/>
    <row r="5275" ht="15.75" hidden="1"/>
    <row r="5276" ht="15.75" hidden="1"/>
    <row r="5277" ht="15.75" hidden="1"/>
    <row r="5278" ht="15.75" hidden="1"/>
    <row r="5279" ht="15.75" hidden="1"/>
    <row r="5280" ht="15.75" hidden="1"/>
    <row r="5281" ht="15.75" hidden="1"/>
    <row r="5282" ht="15.75" hidden="1"/>
    <row r="5283" ht="15.75" hidden="1"/>
    <row r="5284" ht="15.75" hidden="1"/>
    <row r="5285" ht="15.75" hidden="1"/>
    <row r="5286" ht="15.75" hidden="1"/>
    <row r="5287" ht="15.75" hidden="1"/>
    <row r="5288" ht="15.75" hidden="1"/>
    <row r="5289" ht="15.75" hidden="1"/>
    <row r="5290" ht="15.75" hidden="1"/>
    <row r="5291" ht="15.75" hidden="1"/>
    <row r="5292" ht="15.75" hidden="1"/>
    <row r="5293" ht="15.75" hidden="1"/>
    <row r="5294" ht="15.75" hidden="1"/>
    <row r="5295" ht="15.75" hidden="1"/>
    <row r="5296" ht="15.75" hidden="1"/>
    <row r="5297" ht="15.75" hidden="1"/>
    <row r="5298" ht="15.75" hidden="1"/>
    <row r="5299" ht="15.75" hidden="1"/>
    <row r="5300" ht="15.75" hidden="1"/>
    <row r="5301" ht="15.75" hidden="1"/>
    <row r="5302" ht="15.75" hidden="1"/>
    <row r="5303" ht="15.75" hidden="1"/>
    <row r="5304" ht="15.75" hidden="1"/>
    <row r="5305" ht="15.75" hidden="1"/>
    <row r="5306" ht="15.75" hidden="1"/>
    <row r="5307" ht="15.75" hidden="1"/>
    <row r="5308" ht="15.75" hidden="1"/>
    <row r="5309" ht="15.75" hidden="1"/>
    <row r="5310" ht="15.75" hidden="1"/>
    <row r="5311" ht="15.75" hidden="1"/>
    <row r="5312" ht="15.75" hidden="1"/>
    <row r="5313" ht="15.75" hidden="1"/>
    <row r="5314" ht="15.75" hidden="1"/>
    <row r="5315" ht="15.75" hidden="1"/>
    <row r="5316" ht="15.75" hidden="1"/>
    <row r="5317" ht="15.75" hidden="1"/>
    <row r="5318" ht="15.75" hidden="1"/>
    <row r="5319" ht="15.75" hidden="1"/>
    <row r="5320" ht="15.75" hidden="1"/>
    <row r="5321" ht="15.75" hidden="1"/>
    <row r="5322" ht="15.75" hidden="1"/>
    <row r="5323" ht="15.75" hidden="1"/>
    <row r="5324" ht="15.75" hidden="1"/>
    <row r="5325" ht="15.75" hidden="1"/>
    <row r="5326" ht="15.75" hidden="1"/>
    <row r="5327" ht="15.75" hidden="1"/>
    <row r="5328" ht="15.75" hidden="1"/>
    <row r="5329" ht="15.75" hidden="1"/>
    <row r="5330" ht="15.75" hidden="1"/>
    <row r="5331" ht="15.75" hidden="1"/>
    <row r="5332" ht="15.75" hidden="1"/>
    <row r="5333" ht="15.75" hidden="1"/>
    <row r="5334" ht="15.75" hidden="1"/>
    <row r="5335" ht="15.75" hidden="1"/>
    <row r="5336" ht="15.75" hidden="1"/>
    <row r="5337" ht="15.75" hidden="1"/>
    <row r="5338" ht="15.75" hidden="1"/>
    <row r="5339" ht="15.75" hidden="1"/>
    <row r="5340" ht="15.75" hidden="1"/>
    <row r="5341" ht="15.75" hidden="1"/>
    <row r="5342" ht="15.75" hidden="1"/>
    <row r="5343" ht="15.75" hidden="1"/>
    <row r="5344" ht="15.75" hidden="1"/>
    <row r="5345" ht="15.75" hidden="1"/>
    <row r="5346" ht="15.75" hidden="1"/>
    <row r="5347" ht="15.75" hidden="1"/>
    <row r="5348" ht="15.75" hidden="1"/>
    <row r="5349" ht="15.75" hidden="1"/>
    <row r="5350" ht="15.75" hidden="1"/>
    <row r="5351" ht="15.75" hidden="1"/>
    <row r="5352" ht="15.75" hidden="1"/>
    <row r="5353" ht="15.75" hidden="1"/>
    <row r="5354" ht="15.75" hidden="1"/>
    <row r="5355" ht="15.75" hidden="1"/>
    <row r="5356" ht="15.75" hidden="1"/>
    <row r="5357" ht="15.75" hidden="1"/>
    <row r="5358" ht="15.75" hidden="1"/>
    <row r="5359" ht="15.75" hidden="1"/>
    <row r="5360" ht="15.75" hidden="1"/>
    <row r="5361" ht="15.75" hidden="1"/>
    <row r="5362" ht="15.75" hidden="1"/>
    <row r="5363" ht="15.75" hidden="1"/>
    <row r="5364" ht="15.75" hidden="1"/>
    <row r="5365" ht="15.75" hidden="1"/>
    <row r="5366" ht="15.75" hidden="1"/>
    <row r="5367" ht="15.75" hidden="1"/>
    <row r="5368" ht="15.75" hidden="1"/>
    <row r="5369" ht="15.75" hidden="1"/>
    <row r="5370" ht="15.75" hidden="1"/>
    <row r="5371" ht="2.25" customHeight="1" hidden="1"/>
    <row r="5372" ht="15.75" hidden="1"/>
    <row r="5373" ht="15.75" hidden="1"/>
    <row r="5374" ht="15.75" hidden="1"/>
    <row r="5375" ht="15.75" hidden="1"/>
    <row r="5376" ht="15.75" hidden="1"/>
    <row r="5377" ht="15.75" hidden="1"/>
    <row r="5378" ht="15.75" hidden="1"/>
    <row r="5379" ht="15.75" hidden="1"/>
    <row r="5380" ht="15.75" hidden="1"/>
    <row r="5381" ht="15.75" hidden="1"/>
    <row r="5382" ht="15.75" hidden="1"/>
    <row r="5383" ht="15.75" hidden="1"/>
    <row r="5384" ht="15.75" hidden="1"/>
    <row r="5385" ht="15.75" hidden="1"/>
    <row r="5386" ht="15.75" hidden="1"/>
    <row r="5387" ht="15.75" hidden="1"/>
    <row r="5388" ht="15.75" hidden="1"/>
    <row r="5389" ht="15.75" hidden="1"/>
    <row r="5390" ht="15.75" hidden="1"/>
    <row r="5391" ht="15.75" hidden="1"/>
    <row r="5392" ht="15.75" hidden="1"/>
    <row r="5393" ht="15.75" hidden="1"/>
    <row r="5394" ht="15.75" hidden="1"/>
    <row r="5395" ht="15.75" hidden="1"/>
    <row r="5396" ht="15.75" hidden="1"/>
    <row r="5397" ht="15.75" hidden="1"/>
    <row r="5398" ht="15.75" hidden="1"/>
    <row r="5399" ht="15.75" hidden="1"/>
    <row r="5400" ht="4.5" customHeight="1" hidden="1"/>
    <row r="5401" ht="0.75" customHeight="1" hidden="1"/>
    <row r="5402" ht="15.75" hidden="1"/>
    <row r="5403" ht="15.75" hidden="1"/>
    <row r="5404" ht="15.75" hidden="1"/>
    <row r="5405" ht="15.75" hidden="1"/>
    <row r="5406" ht="15.75" hidden="1"/>
    <row r="5407" ht="15.75" hidden="1"/>
    <row r="5408" ht="15.75" hidden="1"/>
    <row r="5409" ht="15.75" hidden="1"/>
    <row r="5410" ht="15.75" hidden="1"/>
    <row r="5411" ht="15.75" hidden="1"/>
    <row r="5412" ht="15.75" hidden="1"/>
    <row r="5413" ht="15.75" hidden="1"/>
    <row r="5414" ht="15.75" hidden="1"/>
    <row r="5415" ht="15.75" hidden="1"/>
    <row r="5416" ht="15.75" hidden="1"/>
    <row r="5417" ht="15.75" hidden="1"/>
    <row r="5418" ht="15.75" hidden="1"/>
    <row r="5419" ht="15.75" hidden="1"/>
    <row r="5420" ht="15.75" hidden="1"/>
    <row r="5421" ht="15.75" hidden="1"/>
    <row r="5422" ht="15.75" hidden="1"/>
    <row r="5423" ht="15.75" hidden="1"/>
    <row r="5424" ht="15.75" hidden="1"/>
    <row r="5425" ht="15.75" hidden="1"/>
    <row r="5426" ht="15.75" hidden="1"/>
    <row r="5427" ht="15.75" hidden="1"/>
    <row r="5428" ht="15.75" hidden="1"/>
    <row r="5429" ht="15.75" hidden="1"/>
    <row r="5430" ht="15.75" hidden="1"/>
    <row r="5431" ht="15.75" hidden="1"/>
    <row r="5432" ht="15.75" hidden="1"/>
    <row r="5433" ht="15.75" hidden="1"/>
    <row r="5434" ht="15.75" hidden="1"/>
    <row r="5435" ht="15.75" hidden="1"/>
    <row r="5436" ht="15.75" hidden="1"/>
    <row r="5437" ht="15.75" hidden="1"/>
    <row r="5438" ht="15.75" hidden="1"/>
    <row r="5439" ht="15.75" hidden="1"/>
    <row r="5440" ht="15.75" hidden="1"/>
    <row r="5441" ht="15.75" hidden="1"/>
    <row r="5442" ht="15.75" hidden="1"/>
    <row r="5443" ht="15.75" hidden="1"/>
    <row r="5444" ht="15.75" hidden="1"/>
    <row r="5445" ht="15.75" hidden="1"/>
    <row r="5446" ht="15.75" hidden="1"/>
    <row r="5447" ht="15.75" hidden="1"/>
    <row r="5448" ht="15.75" hidden="1"/>
    <row r="5449" ht="15.75" hidden="1"/>
    <row r="5450" ht="15.75" hidden="1"/>
    <row r="5451" ht="15.75" hidden="1"/>
    <row r="5452" ht="15.75" hidden="1"/>
    <row r="5453" ht="15.75" hidden="1"/>
    <row r="5454" ht="15.75" hidden="1"/>
    <row r="5455" ht="15.75" hidden="1"/>
    <row r="5456" ht="15.75" hidden="1"/>
    <row r="5457" ht="3" customHeight="1" hidden="1"/>
    <row r="5458" ht="15.75" hidden="1"/>
    <row r="5459" ht="15.75" hidden="1"/>
    <row r="5460" ht="15.75" hidden="1"/>
    <row r="5461" ht="15.75" hidden="1"/>
    <row r="5462" ht="15.75" hidden="1"/>
    <row r="5463" ht="15.75" hidden="1"/>
    <row r="5464" ht="15.75" hidden="1"/>
    <row r="5465" ht="15.75" hidden="1"/>
    <row r="5466" ht="15.75" hidden="1"/>
    <row r="5467" ht="15.75" hidden="1"/>
    <row r="5468" ht="15.75" hidden="1"/>
    <row r="5469" ht="15.75" hidden="1"/>
    <row r="5470" ht="15.75" hidden="1"/>
    <row r="5471" ht="15.75" hidden="1"/>
    <row r="5472" ht="15.75" hidden="1"/>
    <row r="5473" ht="15.75" hidden="1"/>
    <row r="5474" ht="15.75" hidden="1"/>
    <row r="5475" ht="15.75" hidden="1"/>
    <row r="5476" ht="15.75" hidden="1"/>
    <row r="5477" ht="15.75" hidden="1"/>
    <row r="5478" ht="15.75" hidden="1"/>
    <row r="5479" ht="15.75" hidden="1"/>
    <row r="5480" ht="15.75" hidden="1"/>
    <row r="5481" ht="15.75" hidden="1"/>
    <row r="5482" ht="15.75" hidden="1"/>
    <row r="5483" ht="15.75" hidden="1"/>
    <row r="5484" ht="15.75" hidden="1"/>
    <row r="5485" ht="15.75" hidden="1"/>
    <row r="5486" ht="15.75" hidden="1"/>
    <row r="5487" ht="15.75" hidden="1"/>
    <row r="5488" ht="15.75" hidden="1"/>
    <row r="5489" ht="15.75" hidden="1"/>
    <row r="5490" ht="15.75" hidden="1"/>
    <row r="5491" ht="15.75" hidden="1"/>
    <row r="5492" ht="15.75" hidden="1"/>
    <row r="5493" ht="15.75" hidden="1"/>
    <row r="5494" ht="15.75" hidden="1"/>
    <row r="5495" ht="15.75" hidden="1"/>
    <row r="5496" ht="15.75" hidden="1"/>
    <row r="5497" ht="15.75" hidden="1"/>
    <row r="5498" ht="15.75" hidden="1"/>
    <row r="5499" ht="15.75" hidden="1"/>
    <row r="5500" ht="15.75" hidden="1"/>
    <row r="5501" ht="15.75" hidden="1"/>
    <row r="5502" ht="15.75" hidden="1"/>
    <row r="5503" ht="15.75" hidden="1"/>
    <row r="5504" ht="15.75" hidden="1"/>
    <row r="5505" ht="15.75" hidden="1"/>
    <row r="5506" ht="15.75" hidden="1"/>
    <row r="5507" ht="15.75" hidden="1"/>
    <row r="5508" ht="15.75" hidden="1"/>
    <row r="5509" ht="15.75" hidden="1"/>
    <row r="5510" ht="15.75" hidden="1"/>
    <row r="5511" ht="15.75" hidden="1"/>
    <row r="5512" ht="15.75" hidden="1"/>
    <row r="5513" ht="15.75" hidden="1"/>
    <row r="5514" ht="15.75" hidden="1"/>
    <row r="5515" ht="15.75" hidden="1"/>
    <row r="5516" ht="15.75" hidden="1"/>
    <row r="5517" ht="15.75" hidden="1"/>
    <row r="5518" ht="15.75" hidden="1"/>
    <row r="5519" ht="15.75" hidden="1"/>
    <row r="5520" ht="15.75" hidden="1"/>
    <row r="5521" ht="15.75" hidden="1"/>
    <row r="5522" ht="15.75" hidden="1"/>
    <row r="5523" ht="15.75" hidden="1"/>
    <row r="5524" ht="15.75" hidden="1"/>
    <row r="5525" ht="15.75" hidden="1"/>
    <row r="5526" ht="15.75" hidden="1"/>
    <row r="5527" ht="15.75" hidden="1"/>
    <row r="5528" ht="15.75" hidden="1"/>
    <row r="5529" ht="15.75" hidden="1"/>
    <row r="5530" ht="15.75" hidden="1"/>
    <row r="5531" ht="15.75" hidden="1"/>
    <row r="5532" ht="15.75" hidden="1"/>
    <row r="5533" ht="15.75" hidden="1"/>
    <row r="5534" ht="15.75" hidden="1"/>
    <row r="5535" ht="15.75" hidden="1"/>
    <row r="5536" ht="15.75" hidden="1"/>
    <row r="5537" ht="15.75" hidden="1"/>
    <row r="5538" ht="15.75" hidden="1"/>
    <row r="5539" ht="15.75" hidden="1"/>
    <row r="5540" ht="15.75" hidden="1"/>
    <row r="5541" ht="0.75" customHeight="1" hidden="1"/>
    <row r="5542" ht="15.75" hidden="1"/>
    <row r="5543" ht="15.75" hidden="1"/>
    <row r="5544" ht="15.75" hidden="1"/>
    <row r="5545" ht="15.75" hidden="1"/>
    <row r="5546" ht="15.75" hidden="1"/>
    <row r="5547" ht="15.75" hidden="1"/>
    <row r="5548" ht="15.75" hidden="1"/>
    <row r="5549" ht="15.75" hidden="1"/>
    <row r="5550" ht="15.75" hidden="1"/>
    <row r="5551" ht="15.75" hidden="1"/>
    <row r="5552" ht="15.75" hidden="1"/>
    <row r="5553" ht="15.75" hidden="1"/>
    <row r="5554" ht="15.75" hidden="1"/>
    <row r="5555" ht="15.75" hidden="1"/>
    <row r="5556" ht="15.75" hidden="1"/>
    <row r="5557" ht="15.75" hidden="1"/>
    <row r="5558" ht="15.75" hidden="1"/>
    <row r="5559" ht="15.75" hidden="1"/>
    <row r="5560" ht="15.75" hidden="1"/>
    <row r="5561" ht="15.75" hidden="1"/>
    <row r="5562" ht="15.75" hidden="1"/>
    <row r="5563" ht="15.75" hidden="1"/>
    <row r="5564" ht="15.75" hidden="1"/>
    <row r="5565" ht="15.75" hidden="1"/>
    <row r="5566" ht="15.75" hidden="1"/>
    <row r="5567" ht="15.75" hidden="1"/>
    <row r="5568" ht="15.75" hidden="1"/>
    <row r="5569" ht="1.5" customHeight="1" hidden="1"/>
    <row r="5570" ht="15.75" hidden="1"/>
    <row r="5571" ht="15.75" hidden="1"/>
    <row r="5572" ht="15.75" hidden="1"/>
    <row r="5573" ht="15.75" hidden="1"/>
    <row r="5574" ht="15.75" hidden="1"/>
    <row r="5575" ht="15.75" hidden="1"/>
    <row r="5576" ht="15.75" hidden="1"/>
    <row r="5577" ht="15.75" hidden="1"/>
    <row r="5578" ht="15.75" hidden="1"/>
    <row r="5579" ht="15.75" hidden="1"/>
    <row r="5580" ht="15.75" hidden="1"/>
    <row r="5581" ht="15.75" hidden="1"/>
    <row r="5582" ht="15.75" hidden="1"/>
    <row r="5583" ht="15.75" hidden="1"/>
    <row r="5584" ht="15.75" hidden="1"/>
    <row r="5585" ht="15.75" hidden="1"/>
    <row r="5586" ht="15.75" hidden="1"/>
    <row r="5587" ht="15.75" hidden="1"/>
    <row r="5588" ht="15.75" hidden="1"/>
    <row r="5589" ht="15.75" hidden="1"/>
    <row r="5590" ht="15.75" hidden="1"/>
    <row r="5591" ht="15.75" hidden="1"/>
    <row r="5592" ht="15.75" hidden="1"/>
    <row r="5593" ht="15.75" hidden="1"/>
    <row r="5594" ht="15.75" hidden="1"/>
    <row r="5595" ht="15.75" hidden="1"/>
    <row r="5596" ht="15.75" hidden="1"/>
    <row r="5597" ht="5.25" customHeight="1" hidden="1"/>
    <row r="5598" ht="15.75" hidden="1"/>
    <row r="5599" ht="15.75" hidden="1"/>
    <row r="5600" ht="15.75" hidden="1"/>
    <row r="5601" ht="15.75" hidden="1"/>
    <row r="5602" ht="15.75" hidden="1"/>
    <row r="5603" ht="15.75" hidden="1"/>
    <row r="5604" ht="15.75" hidden="1"/>
    <row r="5605" ht="15.75" hidden="1"/>
    <row r="5606" ht="15.75" hidden="1"/>
    <row r="5607" ht="15.75" hidden="1"/>
    <row r="5608" ht="15.75" hidden="1"/>
    <row r="5609" ht="15.75" hidden="1"/>
    <row r="5610" ht="15.75" hidden="1"/>
    <row r="5611" ht="15.75" hidden="1"/>
    <row r="5612" ht="15.75" hidden="1"/>
    <row r="5613" ht="15.75" hidden="1"/>
    <row r="5614" ht="15.75" hidden="1"/>
    <row r="5615" ht="15.75" hidden="1"/>
    <row r="5616" ht="15.75" hidden="1"/>
    <row r="5617" ht="15.75" hidden="1"/>
    <row r="5618" ht="15.75" hidden="1"/>
    <row r="5619" ht="15.75" hidden="1"/>
    <row r="5620" ht="15.75" hidden="1"/>
    <row r="5621" ht="15.75" hidden="1"/>
    <row r="5622" ht="15.75" hidden="1"/>
    <row r="5623" ht="15.75" hidden="1"/>
    <row r="5624" ht="15.75" hidden="1"/>
    <row r="5625" ht="15.75" hidden="1"/>
    <row r="5626" ht="15.75" hidden="1"/>
    <row r="5627" ht="15.75" hidden="1"/>
    <row r="5628" ht="15.75" hidden="1"/>
    <row r="5629" ht="15.75" hidden="1"/>
    <row r="5630" ht="15.75" hidden="1"/>
    <row r="5631" ht="15.75" hidden="1"/>
    <row r="5632" ht="15.75" hidden="1"/>
    <row r="5633" ht="15.75" hidden="1"/>
    <row r="5634" ht="15.75" hidden="1"/>
    <row r="5635" ht="15.75" hidden="1"/>
    <row r="5636" ht="15.75" hidden="1"/>
    <row r="5637" ht="15.75" hidden="1"/>
    <row r="5638" ht="15.75" hidden="1"/>
    <row r="5639" ht="15.75" hidden="1"/>
    <row r="5640" ht="15.75" hidden="1"/>
    <row r="5641" ht="15.75" hidden="1"/>
    <row r="5642" ht="15.75" hidden="1"/>
    <row r="5643" ht="15.75" hidden="1"/>
    <row r="5644" ht="15.75" hidden="1"/>
    <row r="5645" ht="15.75" hidden="1"/>
    <row r="5646" ht="15.75" hidden="1"/>
    <row r="5647" ht="15.75" hidden="1"/>
    <row r="5648" ht="15.75" hidden="1"/>
    <row r="5649" ht="15.75" hidden="1"/>
    <row r="5650" ht="15.75" hidden="1"/>
    <row r="5651" ht="15.75" hidden="1"/>
    <row r="5652" ht="15.75" hidden="1"/>
    <row r="5653" ht="15.75" hidden="1"/>
    <row r="5654" ht="15.75" hidden="1"/>
    <row r="5655" ht="15.75" hidden="1"/>
    <row r="5656" ht="15.75" hidden="1"/>
    <row r="5657" ht="15.75" hidden="1"/>
    <row r="5658" ht="15.75" hidden="1"/>
    <row r="5659" ht="15.75" hidden="1"/>
    <row r="5660" ht="15.75" hidden="1"/>
    <row r="5661" ht="15.75" hidden="1"/>
    <row r="5662" ht="15.75" hidden="1"/>
    <row r="5663" ht="15.75" hidden="1"/>
    <row r="5664" ht="15.75" hidden="1"/>
    <row r="5665" ht="15.75" hidden="1"/>
    <row r="5666" ht="15.75" hidden="1"/>
    <row r="5667" ht="15.75" hidden="1"/>
    <row r="5668" ht="15.75" hidden="1"/>
    <row r="5669" ht="15.75" hidden="1"/>
    <row r="5670" ht="15.75" hidden="1"/>
    <row r="5671" ht="15.75" hidden="1"/>
    <row r="5672" ht="15.75" hidden="1"/>
    <row r="5673" ht="15.75" hidden="1"/>
    <row r="5674" ht="15.75" hidden="1"/>
    <row r="5675" ht="15.75" hidden="1"/>
    <row r="5676" ht="15.75" hidden="1"/>
    <row r="5677" ht="15.75" hidden="1"/>
    <row r="5678" ht="15.75" hidden="1"/>
    <row r="5679" ht="15.75" hidden="1"/>
    <row r="5680" ht="1.5" customHeight="1" hidden="1"/>
    <row r="5681" ht="15.75" hidden="1"/>
    <row r="5682" ht="15.75" hidden="1"/>
    <row r="5683" ht="15.75" hidden="1"/>
    <row r="5684" ht="15.75" hidden="1"/>
    <row r="5685" ht="15.75" hidden="1"/>
    <row r="5686" ht="15.75" hidden="1"/>
    <row r="5687" ht="15.75" hidden="1"/>
    <row r="5688" ht="15.75" hidden="1"/>
    <row r="5689" ht="15.75" hidden="1"/>
    <row r="5690" ht="15.75" hidden="1"/>
    <row r="5691" ht="15.75" hidden="1"/>
    <row r="5692" ht="15.75" hidden="1"/>
    <row r="5693" ht="15.75" hidden="1"/>
    <row r="5694" ht="15.75" hidden="1"/>
    <row r="5695" ht="15.75" hidden="1"/>
    <row r="5696" ht="15.75" hidden="1"/>
    <row r="5697" ht="15.75" hidden="1"/>
    <row r="5698" ht="15.75" hidden="1"/>
    <row r="5699" ht="15.75" hidden="1"/>
    <row r="5700" ht="15.75" hidden="1"/>
    <row r="5701" ht="15.75" hidden="1"/>
    <row r="5702" ht="15.75" hidden="1"/>
    <row r="5703" ht="15.75" hidden="1"/>
    <row r="5704" ht="15.75" hidden="1"/>
    <row r="5705" ht="15.75" hidden="1"/>
    <row r="5706" ht="15.75" hidden="1"/>
    <row r="5707" ht="15.75" hidden="1"/>
    <row r="5708" ht="1.5" customHeight="1" hidden="1"/>
    <row r="5709" ht="15.75" hidden="1"/>
    <row r="5710" ht="15.75" hidden="1"/>
    <row r="5711" ht="15.75" hidden="1"/>
    <row r="5712" ht="15.75" hidden="1"/>
    <row r="5713" ht="15.75" hidden="1"/>
    <row r="5714" ht="15.75" hidden="1"/>
    <row r="5715" ht="15.75" hidden="1"/>
    <row r="5716" ht="15.75" hidden="1"/>
    <row r="5717" ht="15.75" hidden="1"/>
    <row r="5718" ht="15.75" hidden="1"/>
    <row r="5719" ht="15.75" hidden="1"/>
    <row r="5720" ht="15.75" hidden="1"/>
    <row r="5721" ht="15.75" hidden="1"/>
    <row r="5722" ht="15.75" hidden="1"/>
    <row r="5723" ht="15.75" hidden="1"/>
    <row r="5724" ht="15.75" hidden="1"/>
    <row r="5725" ht="15.75" hidden="1"/>
    <row r="5726" ht="15.75" hidden="1"/>
    <row r="5727" ht="15.75" hidden="1"/>
    <row r="5728" ht="15.75" hidden="1"/>
    <row r="5729" ht="15.75" hidden="1"/>
    <row r="5730" ht="15.75" hidden="1"/>
    <row r="5731" ht="15.75" hidden="1"/>
    <row r="5732" ht="15.75" hidden="1"/>
    <row r="5733" ht="15.75" hidden="1"/>
    <row r="5734" ht="15.75" hidden="1"/>
    <row r="5735" ht="15.75" hidden="1"/>
    <row r="5736" ht="15.75" hidden="1"/>
    <row r="5737" ht="15.75" hidden="1"/>
    <row r="5738" ht="15.75" hidden="1"/>
    <row r="5739" ht="15.75" hidden="1"/>
    <row r="5740" ht="15.75" hidden="1"/>
    <row r="5741" ht="15.75" hidden="1"/>
    <row r="5742" ht="15.75" hidden="1"/>
    <row r="5743" ht="15.75" hidden="1"/>
    <row r="5744" ht="15.75" hidden="1"/>
    <row r="5745" ht="15.75" hidden="1"/>
    <row r="5746" ht="15.75" hidden="1"/>
    <row r="5747" ht="15.75" hidden="1"/>
    <row r="5748" ht="15.75" hidden="1"/>
    <row r="5749" ht="15.75" hidden="1"/>
    <row r="5750" ht="15.75" hidden="1"/>
    <row r="5751" ht="15.75" hidden="1"/>
    <row r="5752" ht="15.75" hidden="1"/>
    <row r="5753" ht="15.75" hidden="1"/>
    <row r="5754" ht="15.75" hidden="1"/>
    <row r="5755" ht="15.75" hidden="1"/>
    <row r="5756" ht="15.75" hidden="1"/>
    <row r="5757" ht="15.75" hidden="1"/>
    <row r="5758" ht="15.75" hidden="1"/>
    <row r="5759" ht="15.75" hidden="1"/>
    <row r="5760" ht="15.75" hidden="1"/>
    <row r="5761" ht="15.75" hidden="1"/>
    <row r="5762" ht="15.75" hidden="1"/>
    <row r="5763" ht="3" customHeight="1" hidden="1"/>
    <row r="5764" ht="15.75" hidden="1"/>
    <row r="5765" ht="15.75" hidden="1"/>
    <row r="5766" ht="15.75" hidden="1"/>
    <row r="5767" ht="15.75" hidden="1"/>
    <row r="5768" ht="15.75" hidden="1"/>
    <row r="5769" ht="15.75" hidden="1"/>
    <row r="5770" ht="15.75" hidden="1"/>
    <row r="5771" ht="15.75" hidden="1"/>
    <row r="5772" ht="15.75" hidden="1"/>
    <row r="5773" ht="15.75" hidden="1"/>
    <row r="5774" ht="15.75" hidden="1"/>
    <row r="5775" ht="15.75" hidden="1"/>
    <row r="5776" ht="15.75" hidden="1"/>
    <row r="5777" ht="15.75" hidden="1"/>
    <row r="5778" ht="15.75" hidden="1"/>
    <row r="5779" ht="15.75" hidden="1"/>
    <row r="5780" ht="15.75" hidden="1"/>
    <row r="5781" ht="15.75" hidden="1"/>
    <row r="5782" ht="15.75" hidden="1"/>
    <row r="5783" ht="15.75" hidden="1"/>
    <row r="5784" ht="15.75" hidden="1"/>
    <row r="5785" ht="15.75" hidden="1"/>
    <row r="5786" ht="15.75" hidden="1"/>
    <row r="5787" ht="15.75" hidden="1"/>
    <row r="5788" ht="15.75" hidden="1"/>
    <row r="5789" ht="15.75" hidden="1"/>
    <row r="5790" ht="15.75" hidden="1"/>
    <row r="5791" ht="15.75" hidden="1"/>
    <row r="5792" ht="15.75" hidden="1"/>
    <row r="5793" ht="15.75" hidden="1"/>
    <row r="5794" ht="15.75" hidden="1"/>
    <row r="5795" ht="15.75" hidden="1"/>
    <row r="5796" ht="15.75" hidden="1"/>
    <row r="5797" ht="15.75" hidden="1"/>
    <row r="5798" ht="15.75" hidden="1"/>
    <row r="5799" ht="15.75" hidden="1"/>
    <row r="5800" ht="15.75" hidden="1"/>
    <row r="5801" ht="15.75" hidden="1"/>
    <row r="5802" ht="15.75" hidden="1"/>
    <row r="5803" ht="15.75" hidden="1"/>
    <row r="5804" ht="15.75" hidden="1"/>
    <row r="5805" ht="15.75" hidden="1"/>
    <row r="5806" ht="15.75" hidden="1"/>
    <row r="5807" ht="15.75" hidden="1"/>
    <row r="5808" ht="15.75" hidden="1"/>
    <row r="5809" ht="15.75" hidden="1"/>
    <row r="5810" ht="15.75" hidden="1"/>
    <row r="5811" ht="15.75" hidden="1"/>
    <row r="5812" ht="15.75" hidden="1"/>
    <row r="5813" ht="15.75" hidden="1"/>
    <row r="5814" ht="15.75" hidden="1"/>
    <row r="5815" ht="15.75" hidden="1"/>
    <row r="5816" ht="15.75" hidden="1"/>
    <row r="5817" ht="15.75" hidden="1"/>
    <row r="5818" ht="3.75" customHeight="1" hidden="1"/>
    <row r="5819" ht="15.75" hidden="1"/>
    <row r="5820" ht="15.75" hidden="1"/>
    <row r="5821" ht="15.75" hidden="1"/>
    <row r="5822" ht="15.75" hidden="1"/>
    <row r="5823" ht="15.75" hidden="1"/>
    <row r="5824" ht="15.75" hidden="1"/>
    <row r="5825" ht="15.75" hidden="1"/>
    <row r="5826" ht="15.75" hidden="1"/>
    <row r="5827" ht="15.75" hidden="1"/>
    <row r="5828" ht="15.75" hidden="1"/>
    <row r="5829" ht="15.75" hidden="1"/>
    <row r="5830" ht="15.75" hidden="1"/>
    <row r="5831" ht="15.75" hidden="1"/>
    <row r="5832" ht="15.75" hidden="1"/>
    <row r="5833" ht="15.75" hidden="1"/>
    <row r="5834" ht="15.75" hidden="1"/>
    <row r="5835" ht="15.75" hidden="1"/>
    <row r="5836" ht="15.75" hidden="1"/>
    <row r="5837" ht="15.75" hidden="1"/>
    <row r="5838" ht="15.75" hidden="1"/>
    <row r="5839" ht="15.75" hidden="1"/>
    <row r="5840" ht="15.75" hidden="1"/>
    <row r="5841" ht="15.75" hidden="1"/>
    <row r="5842" ht="15.75" hidden="1"/>
    <row r="5843" ht="15.75" hidden="1"/>
    <row r="5844" ht="15.75" hidden="1"/>
    <row r="5845" ht="15.75" hidden="1"/>
    <row r="5846" ht="0.75" customHeight="1" hidden="1"/>
    <row r="5847" ht="15.75" hidden="1"/>
    <row r="5848" ht="15.75" hidden="1"/>
    <row r="5849" ht="15.75" hidden="1"/>
    <row r="5850" ht="15.75" hidden="1"/>
    <row r="5851" ht="15.75" hidden="1"/>
    <row r="5852" ht="15.75" hidden="1"/>
    <row r="5853" ht="15.75" hidden="1"/>
    <row r="5854" ht="15.75" hidden="1"/>
    <row r="5855" ht="15.75" hidden="1"/>
    <row r="5856" ht="15.75" hidden="1"/>
    <row r="5857" ht="15.75" hidden="1"/>
    <row r="5858" ht="15.75" hidden="1"/>
    <row r="5859" ht="15.75" hidden="1"/>
    <row r="5860" ht="15.75" hidden="1"/>
    <row r="5861" ht="15.75" hidden="1"/>
    <row r="5862" ht="15.75" hidden="1"/>
    <row r="5863" ht="15.75" hidden="1"/>
    <row r="5864" ht="15.75" hidden="1"/>
    <row r="5865" ht="15.75" hidden="1"/>
    <row r="5866" ht="15.75" hidden="1"/>
    <row r="5867" ht="15.75" hidden="1"/>
    <row r="5868" ht="15.75" hidden="1"/>
    <row r="5869" ht="15.75" hidden="1"/>
    <row r="5870" ht="15.75" hidden="1"/>
    <row r="5871" ht="15.75" hidden="1"/>
    <row r="5872" ht="15.75" hidden="1"/>
    <row r="5873" ht="15.75" hidden="1"/>
    <row r="5874" ht="15.75" hidden="1"/>
    <row r="5875" ht="15.75" hidden="1"/>
    <row r="5876" ht="15.75" hidden="1"/>
    <row r="5877" ht="15.75" hidden="1"/>
    <row r="5878" ht="15.75" hidden="1"/>
    <row r="5879" ht="15.75" hidden="1"/>
    <row r="5880" ht="15.75" hidden="1"/>
    <row r="5881" ht="15.75" hidden="1"/>
    <row r="5882" ht="15.75" hidden="1"/>
    <row r="5883" ht="15.75" hidden="1"/>
    <row r="5884" ht="15.75" hidden="1"/>
    <row r="5885" ht="15.75" hidden="1"/>
    <row r="5886" ht="15.75" hidden="1"/>
    <row r="5887" ht="15.75" hidden="1"/>
    <row r="5888" ht="15.75" hidden="1"/>
    <row r="5889" ht="15.75" hidden="1"/>
    <row r="5890" ht="15.75" hidden="1"/>
    <row r="5891" ht="15.75" hidden="1"/>
    <row r="5892" ht="15.75" hidden="1"/>
    <row r="5893" ht="15.75" hidden="1"/>
    <row r="5894" ht="15.75" hidden="1"/>
    <row r="5895" ht="15.75" hidden="1"/>
    <row r="5896" ht="15.75" hidden="1"/>
    <row r="5897" ht="15.75" hidden="1"/>
    <row r="5898" ht="15.75" hidden="1"/>
    <row r="5899" ht="15.75" hidden="1"/>
    <row r="5900" ht="15.75" hidden="1"/>
    <row r="5901" ht="15.75" hidden="1"/>
    <row r="5902" ht="3" customHeight="1" hidden="1"/>
    <row r="5903" ht="15.75" hidden="1"/>
    <row r="5904" ht="15.75" hidden="1"/>
    <row r="5905" ht="15.75" hidden="1"/>
    <row r="5906" ht="15.75" hidden="1"/>
    <row r="5907" ht="15.75" hidden="1"/>
    <row r="5908" ht="15.75" hidden="1"/>
    <row r="5909" ht="15.75" hidden="1"/>
    <row r="5910" ht="15.75" hidden="1"/>
    <row r="5911" ht="15.75" hidden="1"/>
    <row r="5912" ht="15.75" hidden="1"/>
    <row r="5913" ht="15.75" hidden="1"/>
    <row r="5914" ht="15.75" hidden="1"/>
    <row r="5915" ht="15.75" hidden="1"/>
    <row r="5916" ht="15.75" hidden="1"/>
    <row r="5917" ht="15.75" hidden="1"/>
    <row r="5918" ht="15.75" hidden="1"/>
    <row r="5919" ht="15.75" hidden="1"/>
    <row r="5920" ht="15.75" hidden="1"/>
    <row r="5921" ht="15.75" hidden="1"/>
    <row r="5922" ht="15.75" hidden="1"/>
    <row r="5923" ht="15.75" hidden="1"/>
    <row r="5924" ht="15.75" hidden="1"/>
    <row r="5925" ht="15.75" hidden="1"/>
    <row r="5926" ht="15.75" hidden="1"/>
    <row r="5927" ht="15.75" hidden="1"/>
    <row r="5928" ht="15.75" hidden="1"/>
    <row r="5929" ht="15.75" hidden="1"/>
    <row r="5930" ht="15.75" hidden="1"/>
    <row r="5931" ht="15.75" hidden="1"/>
    <row r="5932" ht="15.75" hidden="1"/>
    <row r="5933" ht="15.75" hidden="1"/>
    <row r="5934" ht="15.75" hidden="1"/>
    <row r="5935" ht="15.75" hidden="1"/>
    <row r="5936" ht="15.75" hidden="1"/>
    <row r="5937" ht="15.75" hidden="1"/>
    <row r="5938" ht="15.75" hidden="1"/>
    <row r="5939" ht="15.75" hidden="1"/>
    <row r="5940" ht="15.75" hidden="1"/>
    <row r="5941" ht="15.75" hidden="1"/>
    <row r="5942" ht="15.75" hidden="1"/>
    <row r="5943" ht="15.75" hidden="1"/>
    <row r="5944" ht="15.75" hidden="1"/>
    <row r="5945" ht="15.75" hidden="1"/>
    <row r="5946" ht="15.75" hidden="1"/>
    <row r="5947" ht="15.75" hidden="1"/>
    <row r="5948" ht="15.75" hidden="1"/>
    <row r="5949" ht="15.75" hidden="1"/>
    <row r="5950" ht="15.75" hidden="1"/>
    <row r="5951" ht="15.75" hidden="1"/>
    <row r="5952" ht="15.75" hidden="1"/>
    <row r="5953" ht="15.75" hidden="1"/>
    <row r="5954" ht="15.75" hidden="1"/>
    <row r="5955" ht="15.75" hidden="1"/>
    <row r="5956" ht="15.75" hidden="1"/>
    <row r="5957" ht="15.75" hidden="1"/>
    <row r="5958" ht="15.75" hidden="1"/>
    <row r="5959" ht="0.75" customHeight="1" hidden="1"/>
    <row r="5960" ht="15.75" hidden="1"/>
    <row r="5961" ht="15.75" hidden="1"/>
    <row r="5962" ht="15.75" hidden="1"/>
    <row r="5963" ht="15.75" hidden="1"/>
    <row r="5964" ht="15.75" hidden="1"/>
    <row r="5965" ht="15.75" hidden="1"/>
    <row r="5966" ht="15.75" hidden="1"/>
    <row r="5967" ht="15.75" hidden="1"/>
    <row r="5968" ht="15.75" hidden="1"/>
    <row r="5969" ht="15.75" hidden="1"/>
    <row r="5970" ht="15.75" hidden="1"/>
    <row r="5971" ht="15.75" hidden="1"/>
    <row r="5972" ht="15.75" hidden="1"/>
    <row r="5973" ht="15.75" hidden="1"/>
    <row r="5974" ht="15.75" hidden="1"/>
    <row r="5975" ht="15.75" hidden="1"/>
    <row r="5976" ht="15.75" hidden="1"/>
    <row r="5977" ht="15.75" hidden="1"/>
    <row r="5978" ht="15.75" hidden="1"/>
    <row r="5979" ht="15.75" hidden="1"/>
    <row r="5980" ht="15.75" hidden="1"/>
    <row r="5981" ht="15.75" hidden="1"/>
    <row r="5982" ht="15.75" hidden="1"/>
    <row r="5983" ht="15.75" hidden="1"/>
    <row r="5984" ht="15.75" hidden="1"/>
    <row r="5985" ht="15.75" hidden="1"/>
    <row r="5986" ht="15.75" hidden="1"/>
    <row r="5987" ht="0.75" customHeight="1" hidden="1"/>
    <row r="5988" ht="15.75" hidden="1"/>
    <row r="5989" ht="15.75" hidden="1"/>
    <row r="5990" ht="15.75" hidden="1"/>
    <row r="5991" ht="15.75" hidden="1"/>
    <row r="5992" ht="15.75" hidden="1"/>
    <row r="5993" ht="15.75" hidden="1"/>
    <row r="5994" ht="15.75" hidden="1"/>
    <row r="5995" ht="15.75" hidden="1"/>
    <row r="5996" ht="15.75" hidden="1"/>
    <row r="5997" ht="15.75" hidden="1"/>
    <row r="5998" ht="15.75" hidden="1"/>
    <row r="5999" ht="15.75" hidden="1"/>
    <row r="6000" ht="15.75" hidden="1"/>
    <row r="6001" ht="15.75" hidden="1"/>
    <row r="6002" ht="15.75" hidden="1"/>
    <row r="6003" ht="15.75" hidden="1"/>
    <row r="6004" ht="15.75" hidden="1"/>
    <row r="6005" ht="15.75" hidden="1"/>
    <row r="6006" ht="15.75" hidden="1"/>
    <row r="6007" ht="15.75" hidden="1"/>
    <row r="6008" ht="15.75" hidden="1"/>
    <row r="6009" ht="15.75" hidden="1"/>
    <row r="6010" ht="15.75" hidden="1"/>
    <row r="6011" ht="15.75" hidden="1"/>
    <row r="6012" ht="15.75" hidden="1"/>
    <row r="6013" ht="15.75" hidden="1"/>
    <row r="6014" ht="15.75" hidden="1"/>
    <row r="6015" ht="15.75" hidden="1"/>
    <row r="6016" ht="2.25" customHeight="1" hidden="1"/>
    <row r="6017" ht="15.75" hidden="1"/>
    <row r="6018" ht="15.75" hidden="1"/>
    <row r="6019" ht="15.75" hidden="1"/>
    <row r="6020" ht="15.75" hidden="1"/>
    <row r="6021" ht="15.75" hidden="1"/>
    <row r="6022" ht="15.75" hidden="1"/>
    <row r="6023" ht="15.75" hidden="1"/>
    <row r="6024" ht="15.75" hidden="1"/>
    <row r="6025" ht="15.75" hidden="1"/>
    <row r="6026" ht="15.75" hidden="1"/>
    <row r="6027" ht="15.75" hidden="1"/>
    <row r="6028" ht="15.75" hidden="1"/>
    <row r="6029" ht="15.75" hidden="1"/>
    <row r="6030" ht="15.75" hidden="1"/>
    <row r="6031" ht="15.75" hidden="1"/>
    <row r="6032" ht="15.75" hidden="1"/>
    <row r="6033" ht="15.75" hidden="1"/>
    <row r="6034" ht="15.75" hidden="1"/>
    <row r="6035" ht="15.75" hidden="1"/>
    <row r="6036" ht="15.75" hidden="1"/>
    <row r="6037" ht="15.75" hidden="1"/>
    <row r="6038" ht="15.75" hidden="1"/>
    <row r="6039" ht="15.75" hidden="1"/>
    <row r="6040" ht="15.75" hidden="1"/>
    <row r="6041" ht="15.75" hidden="1"/>
    <row r="6042" ht="15.75" hidden="1"/>
    <row r="6043" ht="15.75" hidden="1"/>
    <row r="6044" ht="15.75" hidden="1"/>
    <row r="6045" ht="15.75" hidden="1"/>
    <row r="6046" ht="15.75" hidden="1"/>
    <row r="6047" ht="15.75" hidden="1"/>
    <row r="6048" ht="15.75" hidden="1"/>
    <row r="6049" ht="15.75" hidden="1"/>
    <row r="6050" ht="15.75" hidden="1"/>
    <row r="6051" ht="15.75" hidden="1"/>
    <row r="6052" ht="15.75" hidden="1"/>
    <row r="6053" ht="15.75" hidden="1"/>
    <row r="6054" ht="15.75" hidden="1"/>
    <row r="6055" ht="15.75" hidden="1"/>
    <row r="6056" ht="15.75" hidden="1"/>
    <row r="6057" ht="15.75" hidden="1"/>
    <row r="6058" ht="15.75" hidden="1"/>
    <row r="6059" ht="15.75" hidden="1"/>
    <row r="6060" ht="15.75" hidden="1"/>
    <row r="6061" ht="15.75" hidden="1"/>
    <row r="6062" ht="15.75" hidden="1"/>
    <row r="6063" ht="15.75" hidden="1"/>
    <row r="6064" ht="15.75" hidden="1"/>
    <row r="6065" ht="15.75" hidden="1"/>
    <row r="6066" ht="15.75" hidden="1"/>
    <row r="6067" ht="15.75" hidden="1"/>
    <row r="6068" ht="15.75" hidden="1"/>
    <row r="6069" ht="15.75" hidden="1"/>
    <row r="6070" ht="15.75" hidden="1"/>
    <row r="6071" ht="15.75" hidden="1"/>
    <row r="6072" ht="15.75" hidden="1"/>
    <row r="6073" ht="15.75" hidden="1"/>
    <row r="6074" ht="15.75" hidden="1"/>
    <row r="6075" ht="15.75" hidden="1"/>
    <row r="6076" ht="15.75" hidden="1"/>
    <row r="6077" ht="15.75" hidden="1"/>
    <row r="6078" ht="15.75" hidden="1"/>
    <row r="6079" ht="15.75" hidden="1"/>
    <row r="6080" ht="15.75" hidden="1"/>
    <row r="6081" ht="15.75" hidden="1"/>
    <row r="6082" ht="15.75" hidden="1"/>
    <row r="6083" ht="15.75" hidden="1"/>
    <row r="6084" ht="15.75" hidden="1"/>
    <row r="6085" ht="15.75" hidden="1"/>
    <row r="6086" ht="15.75" hidden="1"/>
    <row r="6087" ht="15.75" hidden="1"/>
    <row r="6088" ht="15.75" hidden="1"/>
    <row r="6089" ht="15.75" hidden="1"/>
    <row r="6090" ht="15.75" hidden="1"/>
    <row r="6091" ht="15.75" hidden="1"/>
    <row r="6092" ht="15.75" hidden="1"/>
    <row r="6093" ht="15.75" hidden="1"/>
    <row r="6094" ht="15.75" hidden="1"/>
    <row r="6095" ht="15.75" hidden="1"/>
    <row r="6096" ht="15.75" hidden="1"/>
    <row r="6097" ht="15.75" hidden="1"/>
    <row r="6098" ht="15.75" hidden="1"/>
    <row r="6099" ht="15.75" hidden="1"/>
    <row r="6100" ht="15.75" hidden="1"/>
    <row r="6101" ht="2.25" customHeight="1" hidden="1"/>
    <row r="6102" ht="15.75" hidden="1"/>
    <row r="6103" ht="15.75" hidden="1"/>
    <row r="6104" ht="15.75" hidden="1"/>
    <row r="6105" ht="15.75" hidden="1"/>
    <row r="6106" ht="15.75" hidden="1"/>
    <row r="6107" ht="15.75" hidden="1"/>
    <row r="6108" ht="15.75" hidden="1"/>
    <row r="6109" ht="15.75" hidden="1"/>
    <row r="6110" ht="15.75" hidden="1"/>
    <row r="6111" ht="15.75" hidden="1"/>
    <row r="6112" ht="15.75" hidden="1"/>
    <row r="6113" ht="15.75" hidden="1"/>
    <row r="6114" ht="15.75" hidden="1"/>
    <row r="6115" ht="15.75" hidden="1"/>
    <row r="6116" ht="15.75" hidden="1"/>
    <row r="6117" ht="15.75" hidden="1"/>
    <row r="6118" ht="15.75" hidden="1"/>
    <row r="6119" ht="15.75" hidden="1"/>
    <row r="6120" ht="15.75" hidden="1"/>
    <row r="6121" ht="15.75" hidden="1"/>
    <row r="6122" ht="15.75" hidden="1"/>
    <row r="6123" ht="15.75" hidden="1"/>
    <row r="6124" ht="15.75" hidden="1"/>
    <row r="6125" ht="15.75" hidden="1"/>
    <row r="6126" ht="15.75" hidden="1"/>
    <row r="6127" ht="15.75" hidden="1"/>
    <row r="6128" ht="15.75" hidden="1"/>
    <row r="6129" ht="15.75" hidden="1"/>
    <row r="6130" ht="15.75" hidden="1"/>
    <row r="6131" ht="15.75" hidden="1"/>
    <row r="6132" ht="15.75" hidden="1"/>
    <row r="6133" ht="15.75" hidden="1"/>
    <row r="6134" ht="15.75" hidden="1"/>
    <row r="6135" ht="15.75" hidden="1"/>
    <row r="6136" ht="15.75" hidden="1"/>
    <row r="6137" ht="15.75" hidden="1"/>
    <row r="6138" ht="15.75" hidden="1"/>
    <row r="6139" ht="15.75" hidden="1"/>
    <row r="6140" ht="15.75" hidden="1"/>
    <row r="6141" ht="15.75" hidden="1"/>
    <row r="6142" ht="15.75" hidden="1"/>
    <row r="6143" ht="15.75" hidden="1"/>
    <row r="6144" ht="15.75" hidden="1"/>
    <row r="6145" ht="15.75" hidden="1"/>
    <row r="6146" ht="15.75" hidden="1"/>
    <row r="6147" ht="15.75" hidden="1"/>
    <row r="6148" ht="15.75" hidden="1"/>
    <row r="6149" ht="15.75" hidden="1"/>
    <row r="6150" ht="15.75" hidden="1"/>
    <row r="6151" ht="15.75" hidden="1"/>
    <row r="6152" ht="15.75" hidden="1"/>
    <row r="6153" ht="15.75" hidden="1"/>
    <row r="6154" ht="15.75" hidden="1"/>
    <row r="6155" ht="15.75" hidden="1"/>
    <row r="6156" ht="15.75" hidden="1"/>
    <row r="6157" ht="15.75" hidden="1"/>
    <row r="6158" ht="15.75" hidden="1"/>
    <row r="6159" ht="15.75" hidden="1"/>
    <row r="6160" ht="15.75" hidden="1"/>
    <row r="6161" ht="15.75" hidden="1"/>
    <row r="6162" ht="15.75" hidden="1"/>
    <row r="6163" ht="15.75" hidden="1"/>
    <row r="6164" ht="15.75" hidden="1"/>
    <row r="6165" ht="15.75" hidden="1"/>
    <row r="6166" ht="15.75" hidden="1"/>
    <row r="6167" ht="15.75" hidden="1"/>
    <row r="6168" ht="15.75" hidden="1"/>
    <row r="6169" ht="15.75" hidden="1"/>
    <row r="6170" ht="15.75" hidden="1"/>
    <row r="6171" ht="15.75" hidden="1"/>
    <row r="6172" ht="15.75" hidden="1"/>
    <row r="6173" ht="15.75" hidden="1"/>
    <row r="6174" ht="15.75" hidden="1"/>
    <row r="6175" ht="15.75" hidden="1"/>
    <row r="6176" ht="15.75" hidden="1"/>
    <row r="6177" ht="15.75" hidden="1"/>
    <row r="6178" ht="15.75" hidden="1"/>
    <row r="6179" ht="15.75" hidden="1"/>
    <row r="6180" ht="15.75" hidden="1"/>
    <row r="6181" ht="15.75" hidden="1"/>
    <row r="6182" ht="15.75" hidden="1"/>
    <row r="6183" ht="15.75" hidden="1"/>
    <row r="6184" ht="15.75" hidden="1"/>
    <row r="6185" ht="15.75" hidden="1"/>
    <row r="6186" ht="15.75" hidden="1"/>
    <row r="6187" ht="15.75" hidden="1"/>
    <row r="6188" ht="15.75" hidden="1"/>
    <row r="6189" ht="15.75" hidden="1"/>
    <row r="6190" ht="15.75" hidden="1"/>
    <row r="6191" ht="15.75" hidden="1"/>
    <row r="6192" ht="15.75" hidden="1"/>
    <row r="6193" ht="15.75" hidden="1"/>
    <row r="6194" ht="15.75" hidden="1"/>
    <row r="6195" ht="15.75" hidden="1"/>
    <row r="6196" ht="15.75" hidden="1"/>
    <row r="6197" ht="15.75" hidden="1"/>
    <row r="6198" ht="15.75" hidden="1"/>
    <row r="6199" ht="15.75" hidden="1"/>
    <row r="6200" ht="15.75" hidden="1"/>
    <row r="6201" ht="15.75" hidden="1"/>
    <row r="6202" ht="15.75" hidden="1"/>
    <row r="6203" ht="15.75" hidden="1"/>
    <row r="6204" ht="15.75" hidden="1"/>
    <row r="6205" ht="15.75" hidden="1"/>
    <row r="6206" ht="15.75" hidden="1"/>
    <row r="6207" ht="15.75" hidden="1"/>
    <row r="6208" ht="15.75" hidden="1"/>
    <row r="6209" ht="15.75" hidden="1"/>
    <row r="6210" ht="15.75" hidden="1"/>
    <row r="6211" ht="15.75" hidden="1"/>
    <row r="6212" ht="15.75" hidden="1"/>
    <row r="6213" ht="15.75" hidden="1"/>
    <row r="6214" ht="4.5" customHeight="1" hidden="1"/>
    <row r="6215" ht="3" customHeight="1" hidden="1"/>
    <row r="6216" ht="15.75" hidden="1"/>
    <row r="6217" ht="15.75" hidden="1"/>
    <row r="6218" ht="15.75" hidden="1"/>
    <row r="6219" ht="15.75" hidden="1"/>
    <row r="6220" ht="15.75" hidden="1"/>
    <row r="6221" ht="15.75" hidden="1"/>
    <row r="6222" ht="15.75" hidden="1"/>
    <row r="6223" ht="15.75" hidden="1"/>
    <row r="6224" ht="15.75" hidden="1"/>
    <row r="6225" ht="15.75" hidden="1"/>
    <row r="6226" ht="15.75" hidden="1"/>
    <row r="6227" ht="15.75" hidden="1"/>
    <row r="6228" ht="15.75" hidden="1"/>
    <row r="6229" ht="15.75" hidden="1"/>
    <row r="6230" ht="15.75" hidden="1"/>
    <row r="6231" ht="15.75" hidden="1"/>
    <row r="6232" ht="15.75" hidden="1"/>
    <row r="6233" ht="15.75" hidden="1"/>
    <row r="6234" ht="15.75" hidden="1"/>
    <row r="6235" ht="15.75" hidden="1"/>
    <row r="6236" ht="15.75" hidden="1"/>
    <row r="6237" ht="15.75" hidden="1"/>
    <row r="6238" ht="15.75" hidden="1"/>
    <row r="6239" ht="15.75" hidden="1"/>
    <row r="6240" ht="15.75" hidden="1"/>
    <row r="6241" ht="15.75" hidden="1"/>
    <row r="6242" ht="3" customHeight="1" hidden="1"/>
    <row r="6243" ht="15.75" hidden="1"/>
    <row r="6244" ht="15.75" hidden="1"/>
    <row r="6245" ht="15.75" hidden="1"/>
    <row r="6246" ht="15.75" hidden="1"/>
    <row r="6247" ht="15.75" hidden="1"/>
    <row r="6248" ht="15.75" hidden="1"/>
    <row r="6249" ht="15.75" hidden="1"/>
    <row r="6250" ht="15.75" hidden="1"/>
    <row r="6251" ht="15.75" hidden="1"/>
    <row r="6252" ht="15.75" hidden="1"/>
    <row r="6253" ht="15.75" hidden="1"/>
    <row r="6254" ht="15.75" hidden="1"/>
    <row r="6255" ht="15.75" hidden="1"/>
    <row r="6256" ht="15.75" hidden="1"/>
    <row r="6257" ht="15.75" hidden="1"/>
    <row r="6258" ht="15.75" hidden="1"/>
    <row r="6259" ht="15.75" hidden="1"/>
    <row r="6260" ht="15.75" hidden="1"/>
    <row r="6261" ht="15.75" hidden="1"/>
    <row r="6262" ht="15.75" hidden="1"/>
    <row r="6263" ht="15.75" hidden="1"/>
    <row r="6264" ht="15.75" hidden="1"/>
    <row r="6265" ht="15.75" hidden="1"/>
    <row r="6266" ht="15.75" hidden="1"/>
    <row r="6267" ht="15.75" hidden="1"/>
    <row r="6268" ht="15.75" hidden="1"/>
    <row r="6269" ht="15.75" hidden="1"/>
    <row r="6270" ht="1.5" customHeight="1" hidden="1"/>
    <row r="6271" ht="15.75" hidden="1"/>
    <row r="6272" ht="15.75" hidden="1"/>
    <row r="6273" ht="15.75" hidden="1"/>
    <row r="6274" ht="15.75" hidden="1"/>
    <row r="6275" ht="15.75" hidden="1"/>
    <row r="6276" ht="15.75" hidden="1"/>
    <row r="6277" ht="15.75" hidden="1"/>
    <row r="6278" ht="15.75" hidden="1"/>
    <row r="6279" ht="15.75" hidden="1"/>
    <row r="6280" ht="15.75" hidden="1"/>
    <row r="6281" ht="15.75" hidden="1"/>
    <row r="6282" ht="15.75" hidden="1"/>
    <row r="6283" ht="15.75" hidden="1"/>
    <row r="6284" ht="15.75" hidden="1"/>
    <row r="6285" ht="15.75" hidden="1"/>
    <row r="6286" ht="15.75" hidden="1"/>
    <row r="6287" ht="15.75" hidden="1"/>
    <row r="6288" ht="15.75" hidden="1"/>
    <row r="6289" ht="15.75" hidden="1"/>
    <row r="6290" ht="15.75" hidden="1"/>
    <row r="6291" ht="15.75" hidden="1"/>
    <row r="6292" ht="15.75" hidden="1"/>
    <row r="6293" ht="15.75" hidden="1"/>
    <row r="6294" ht="15.75" hidden="1"/>
    <row r="6295" ht="15.75" hidden="1"/>
    <row r="6296" ht="15.75" hidden="1"/>
    <row r="6297" ht="15.75" hidden="1"/>
    <row r="6298" ht="15.75" hidden="1"/>
    <row r="6299" ht="15.75" hidden="1"/>
    <row r="6300" ht="15.75" hidden="1"/>
    <row r="6301" ht="15.75" hidden="1"/>
    <row r="6302" ht="15.75" hidden="1"/>
    <row r="6303" ht="15.75" hidden="1"/>
    <row r="6304" ht="15.75" hidden="1"/>
    <row r="6305" ht="15.75" hidden="1"/>
    <row r="6306" ht="15.75" hidden="1"/>
    <row r="6307" ht="15.75" hidden="1"/>
    <row r="6308" ht="15.75" hidden="1"/>
    <row r="6309" ht="15.75" hidden="1"/>
    <row r="6310" ht="15.75" hidden="1"/>
    <row r="6311" ht="15.75" hidden="1"/>
    <row r="6312" ht="15.75" hidden="1"/>
    <row r="6313" ht="15.75" hidden="1"/>
    <row r="6314" ht="15.75" hidden="1"/>
    <row r="6315" ht="15.75" hidden="1"/>
    <row r="6316" ht="15.75" hidden="1"/>
    <row r="6317" ht="15.75" hidden="1"/>
    <row r="6318" ht="15.75" hidden="1"/>
    <row r="6319" ht="15.75" hidden="1"/>
    <row r="6320" ht="15.75" hidden="1"/>
    <row r="6321" ht="15.75" hidden="1"/>
    <row r="6322" ht="15.75" hidden="1"/>
    <row r="6323" ht="15.75" hidden="1"/>
    <row r="6324" ht="15.75" hidden="1"/>
    <row r="6325" ht="15.75" hidden="1"/>
    <row r="6326" ht="15.75" hidden="1"/>
    <row r="6327" ht="15.75" hidden="1"/>
    <row r="6328" ht="15.75" hidden="1"/>
    <row r="6329" ht="15.75" hidden="1"/>
    <row r="6330" ht="15.75" hidden="1"/>
    <row r="6331" ht="15.75" hidden="1"/>
    <row r="6332" ht="15.75" hidden="1"/>
    <row r="6333" ht="15.75" hidden="1"/>
    <row r="6334" ht="15.75" hidden="1"/>
    <row r="6335" ht="15.75" hidden="1"/>
    <row r="6336" ht="15.75" hidden="1"/>
    <row r="6337" ht="15.75" hidden="1"/>
    <row r="6338" ht="15.75" hidden="1"/>
    <row r="6339" ht="15.75" hidden="1"/>
    <row r="6340" ht="15.75" hidden="1"/>
    <row r="6341" ht="15.75" hidden="1"/>
    <row r="6342" ht="15.75" hidden="1"/>
    <row r="6343" ht="15.75" hidden="1"/>
    <row r="6344" ht="15.75" hidden="1"/>
    <row r="6345" ht="15.75" hidden="1"/>
    <row r="6346" ht="15.75" hidden="1"/>
    <row r="6347" ht="15.75" hidden="1"/>
    <row r="6348" ht="15.75" hidden="1"/>
    <row r="6349" ht="15.75" hidden="1"/>
    <row r="6350" ht="15.75" hidden="1"/>
    <row r="6351" ht="15.75" hidden="1"/>
    <row r="6352" ht="15.75" hidden="1"/>
    <row r="6353" ht="15.75" hidden="1"/>
    <row r="6354" ht="15.75" hidden="1"/>
    <row r="6355" ht="15.75" hidden="1"/>
    <row r="6356" ht="15.75" hidden="1"/>
    <row r="6357" ht="15.75" hidden="1"/>
    <row r="6358" ht="15.75" hidden="1"/>
    <row r="6359" ht="15.75" hidden="1"/>
    <row r="6360" ht="15.75" hidden="1"/>
    <row r="6361" ht="15.75" hidden="1"/>
    <row r="6362" ht="15.75" hidden="1"/>
    <row r="6363" ht="15.75" hidden="1"/>
    <row r="6364" ht="15.75" hidden="1"/>
    <row r="6365" ht="15.75" hidden="1"/>
    <row r="6366" ht="15.75" hidden="1"/>
    <row r="6367" ht="15.75" hidden="1"/>
    <row r="6368" ht="15.75" hidden="1"/>
    <row r="6369" ht="15.75" hidden="1"/>
    <row r="6370" ht="15.75" hidden="1"/>
    <row r="6371" ht="15.75" hidden="1"/>
    <row r="6372" ht="15.75" hidden="1"/>
    <row r="6373" ht="15.75" hidden="1"/>
    <row r="6374" ht="15.75" hidden="1"/>
    <row r="6375" ht="15.75" hidden="1"/>
    <row r="6376" ht="5.25" customHeight="1" hidden="1"/>
    <row r="6377" ht="15.75" hidden="1"/>
    <row r="6378" ht="15.75" hidden="1"/>
    <row r="6379" ht="15.75" hidden="1"/>
    <row r="6380" ht="15.75" hidden="1"/>
    <row r="6381" ht="15.75" hidden="1"/>
    <row r="6382" ht="15.75" hidden="1"/>
    <row r="6383" ht="15.75" hidden="1"/>
    <row r="6384" ht="15.75" hidden="1"/>
    <row r="6385" ht="15.75" hidden="1"/>
    <row r="6386" ht="15.75" hidden="1"/>
    <row r="6387" ht="15.75" hidden="1"/>
    <row r="6388" ht="15.75" hidden="1"/>
    <row r="6389" ht="15.75" hidden="1"/>
    <row r="6390" ht="15.75" hidden="1"/>
    <row r="6391" ht="15.75" hidden="1"/>
    <row r="6392" ht="15.75" hidden="1"/>
    <row r="6393" ht="15.75" hidden="1"/>
    <row r="6394" ht="15.75" hidden="1"/>
    <row r="6395" ht="15.75" hidden="1"/>
    <row r="6396" ht="15.75" hidden="1"/>
    <row r="6397" ht="15.75" hidden="1"/>
    <row r="6398" ht="15.75" hidden="1"/>
    <row r="6399" ht="15.75" hidden="1"/>
    <row r="6400" ht="15.75" hidden="1"/>
    <row r="6401" ht="15.75" hidden="1"/>
    <row r="6402" ht="15.75" hidden="1"/>
    <row r="6403" ht="15.75" hidden="1"/>
    <row r="6404" ht="15.75" hidden="1"/>
    <row r="6405" ht="15.75" hidden="1"/>
    <row r="6406" ht="15.75" hidden="1"/>
    <row r="6407" ht="15.75" hidden="1"/>
    <row r="6408" ht="15.75" hidden="1"/>
    <row r="6409" ht="15.75" hidden="1"/>
    <row r="6410" ht="15.75" hidden="1"/>
    <row r="6411" ht="15.75" hidden="1"/>
    <row r="6412" ht="15.75" hidden="1"/>
    <row r="6413" ht="15.75" hidden="1"/>
    <row r="6414" ht="15.75" hidden="1"/>
    <row r="6415" ht="15.75" hidden="1"/>
    <row r="6416" ht="15.75" hidden="1"/>
    <row r="6417" ht="15.75" hidden="1"/>
    <row r="6418" ht="15.75" hidden="1"/>
    <row r="6419" ht="15.75" hidden="1"/>
    <row r="6420" ht="15.75" hidden="1"/>
    <row r="6421" ht="15.75" hidden="1"/>
    <row r="6422" ht="15.75" hidden="1"/>
    <row r="6423" ht="15.75" hidden="1"/>
    <row r="6424" ht="15.75" hidden="1"/>
    <row r="6425" ht="15.75" hidden="1"/>
    <row r="6426" ht="15.75" hidden="1"/>
    <row r="6427" ht="15.75" hidden="1"/>
    <row r="6428" ht="15.75" hidden="1"/>
    <row r="6429" ht="15.75" hidden="1"/>
    <row r="6430" ht="15.75" hidden="1"/>
    <row r="6431" ht="15.75" hidden="1"/>
    <row r="6432" ht="15.75" hidden="1"/>
    <row r="6433" ht="15.75" hidden="1"/>
    <row r="6434" ht="15.75" hidden="1"/>
    <row r="6435" ht="15.75" hidden="1"/>
    <row r="6436" ht="15.75" hidden="1"/>
    <row r="6437" ht="15.75" hidden="1"/>
    <row r="6438" ht="15.75" hidden="1"/>
    <row r="6439" ht="15.75" hidden="1"/>
    <row r="6440" ht="15.75" hidden="1"/>
    <row r="6441" ht="15.75" hidden="1"/>
    <row r="6442" ht="15.75" hidden="1"/>
    <row r="6443" ht="15.75" hidden="1"/>
    <row r="6444" ht="15.75" hidden="1"/>
    <row r="6445" ht="15.75" hidden="1"/>
    <row r="6446" ht="15.75" hidden="1"/>
    <row r="6447" ht="15.75" hidden="1"/>
    <row r="6448" ht="15.75" hidden="1"/>
    <row r="6449" ht="15.75" hidden="1"/>
    <row r="6450" ht="15.75" hidden="1"/>
    <row r="6451" ht="15.75" hidden="1"/>
    <row r="6452" ht="15.75" hidden="1"/>
    <row r="6453" ht="15.75" hidden="1"/>
    <row r="6454" ht="15.75" hidden="1"/>
    <row r="6455" ht="15.75" hidden="1"/>
    <row r="6456" ht="15.75" hidden="1"/>
    <row r="6457" ht="15.75" hidden="1"/>
    <row r="6458" ht="15.75" hidden="1"/>
    <row r="6459" ht="15.75" hidden="1"/>
    <row r="6460" ht="15.75" hidden="1"/>
    <row r="6461" ht="0.75" customHeight="1" hidden="1"/>
    <row r="6462" ht="15.75" hidden="1"/>
    <row r="6463" ht="15.75" hidden="1"/>
    <row r="6464" ht="15.75" hidden="1"/>
    <row r="6465" ht="15.75" hidden="1"/>
    <row r="6466" ht="15.75" hidden="1"/>
    <row r="6467" ht="15.75" hidden="1"/>
    <row r="6468" ht="15.75" hidden="1"/>
    <row r="6469" ht="15.75" hidden="1"/>
    <row r="6470" ht="15.75" hidden="1"/>
    <row r="6471" ht="15.75" hidden="1"/>
    <row r="6472" ht="15.75" hidden="1"/>
    <row r="6473" ht="15.75" hidden="1"/>
    <row r="6474" ht="15.75" hidden="1"/>
    <row r="6475" ht="15.75" hidden="1"/>
    <row r="6476" ht="15.75" hidden="1"/>
    <row r="6477" ht="15.75" hidden="1"/>
    <row r="6478" ht="15.75" hidden="1"/>
    <row r="6479" ht="15.75" hidden="1"/>
    <row r="6480" ht="15.75" hidden="1"/>
    <row r="6481" ht="15.75" hidden="1"/>
    <row r="6482" ht="15.75" hidden="1"/>
    <row r="6483" ht="15.75" hidden="1"/>
    <row r="6484" ht="15.75" hidden="1"/>
    <row r="6485" ht="15.75" hidden="1"/>
    <row r="6486" ht="15.75" hidden="1"/>
    <row r="6487" ht="15.75" hidden="1"/>
    <row r="6488" ht="15.75" hidden="1"/>
    <row r="6489" ht="15.75" hidden="1"/>
    <row r="6490" ht="15.75" hidden="1"/>
    <row r="6491" ht="15.75" hidden="1"/>
    <row r="6492" ht="15.75" hidden="1"/>
    <row r="6493" ht="15.75" hidden="1"/>
    <row r="6494" ht="15.75" hidden="1"/>
    <row r="6495" ht="15.75" hidden="1"/>
    <row r="6496" ht="15.75" hidden="1"/>
    <row r="6497" ht="15.75" hidden="1"/>
    <row r="6498" ht="15.75" hidden="1"/>
    <row r="6499" ht="15.75" hidden="1"/>
    <row r="6500" ht="15.75" hidden="1"/>
    <row r="6501" ht="15.75" hidden="1"/>
    <row r="6502" ht="15.75" hidden="1"/>
    <row r="6503" ht="15.75" hidden="1"/>
    <row r="6504" ht="15.75" hidden="1"/>
    <row r="6505" ht="15.75" hidden="1"/>
    <row r="6506" ht="15.75" hidden="1"/>
    <row r="6507" ht="15.75" hidden="1"/>
    <row r="6508" ht="15.75" hidden="1"/>
    <row r="6509" ht="15.75" hidden="1"/>
    <row r="6510" ht="15.75" hidden="1"/>
    <row r="6511" ht="15.75" hidden="1"/>
    <row r="6512" ht="15.75" hidden="1"/>
    <row r="6513" ht="15.75" hidden="1"/>
    <row r="6514" ht="15.75" hidden="1"/>
    <row r="6515" ht="15.75" hidden="1"/>
    <row r="6516" ht="15.75" hidden="1"/>
    <row r="6517" ht="15.75" hidden="1"/>
    <row r="6518" ht="1.5" customHeight="1" hidden="1"/>
    <row r="6519" ht="15.75" hidden="1"/>
    <row r="6520" ht="15.75" hidden="1"/>
    <row r="6521" ht="15.75" hidden="1"/>
    <row r="6522" ht="15.75" hidden="1"/>
    <row r="6523" ht="15.75" hidden="1"/>
    <row r="6524" ht="15.75" hidden="1"/>
    <row r="6525" ht="15.75" hidden="1"/>
    <row r="6526" ht="15.75" hidden="1"/>
    <row r="6527" ht="15.75" hidden="1"/>
    <row r="6528" ht="15.75" hidden="1"/>
    <row r="6529" ht="15.75" hidden="1"/>
    <row r="6530" ht="15.75" hidden="1"/>
    <row r="6531" ht="15.75" hidden="1"/>
    <row r="6532" ht="15.75" hidden="1"/>
    <row r="6533" ht="15.75" hidden="1"/>
    <row r="6534" ht="15.75" hidden="1"/>
    <row r="6535" ht="15.75" hidden="1"/>
    <row r="6536" ht="15.75" hidden="1"/>
    <row r="6537" ht="15.75" hidden="1"/>
    <row r="6538" ht="15.75" hidden="1"/>
    <row r="6539" ht="15.75" hidden="1"/>
    <row r="6540" ht="15.75" hidden="1"/>
    <row r="6541" ht="15.75" hidden="1"/>
    <row r="6542" ht="15.75" hidden="1"/>
    <row r="6543" ht="15.75" hidden="1"/>
    <row r="6544" ht="15.75" hidden="1"/>
    <row r="6545" ht="15.75" hidden="1"/>
    <row r="6546" ht="15.75" hidden="1"/>
    <row r="6547" ht="7.5" customHeight="1" hidden="1"/>
    <row r="6548" ht="15.75" hidden="1"/>
    <row r="6549" ht="15.75" hidden="1"/>
    <row r="6550" ht="15.75" hidden="1"/>
    <row r="6551" ht="15.75" hidden="1"/>
    <row r="6552" ht="15.75" hidden="1"/>
    <row r="6553" ht="15.75" hidden="1"/>
    <row r="6554" ht="15.75" hidden="1"/>
    <row r="6555" ht="15.75" hidden="1"/>
    <row r="6556" ht="15.75" hidden="1"/>
    <row r="6557" ht="15.75" hidden="1"/>
    <row r="6558" ht="15.75" hidden="1"/>
    <row r="6559" ht="15.75" hidden="1"/>
    <row r="6560" ht="15.75" hidden="1"/>
    <row r="6561" ht="15.75" hidden="1"/>
    <row r="6562" ht="15.75" hidden="1"/>
    <row r="6563" ht="15.75" hidden="1"/>
    <row r="6564" ht="15.75" hidden="1"/>
    <row r="6565" ht="15.75" hidden="1"/>
    <row r="6566" ht="15.75" hidden="1"/>
    <row r="6567" ht="15.75" hidden="1"/>
    <row r="6568" ht="15.75" hidden="1"/>
    <row r="6569" ht="15.75" hidden="1"/>
    <row r="6570" ht="15.75" hidden="1"/>
    <row r="6571" ht="15.75" hidden="1"/>
    <row r="6572" ht="15.75" hidden="1"/>
    <row r="6573" ht="15.75" hidden="1"/>
    <row r="6574" ht="15.75" hidden="1"/>
    <row r="6575" ht="15.75" hidden="1"/>
    <row r="6576" ht="1.5" customHeight="1" hidden="1"/>
    <row r="6577" ht="15.75" hidden="1"/>
    <row r="6578" ht="15.75" hidden="1"/>
    <row r="6579" ht="15.75" hidden="1"/>
    <row r="6580" ht="15.75" hidden="1"/>
    <row r="6581" ht="15.75" hidden="1"/>
    <row r="6582" ht="15.75" hidden="1"/>
    <row r="6583" ht="15.75" hidden="1"/>
    <row r="6584" ht="15.75" hidden="1"/>
    <row r="6585" ht="15.75" hidden="1"/>
    <row r="6586" ht="15.75" hidden="1"/>
    <row r="6587" ht="15.75" hidden="1"/>
    <row r="6588" ht="15.75" hidden="1"/>
    <row r="6589" ht="15.75" hidden="1"/>
    <row r="6590" ht="15.75" hidden="1"/>
    <row r="6591" ht="15.75" hidden="1"/>
    <row r="6592" ht="15.75" hidden="1"/>
    <row r="6593" ht="15.75" hidden="1"/>
    <row r="6594" ht="15.75" hidden="1"/>
    <row r="6595" ht="15.75" hidden="1"/>
    <row r="6596" ht="15.75" hidden="1"/>
    <row r="6597" ht="15.75" hidden="1"/>
    <row r="6598" ht="15.75" hidden="1"/>
    <row r="6599" ht="15.75" hidden="1"/>
    <row r="6600" ht="15.75" hidden="1"/>
    <row r="6601" ht="15.75" hidden="1"/>
    <row r="6602" ht="15.75" hidden="1"/>
    <row r="6603" ht="15.75" hidden="1"/>
    <row r="6604" ht="15.75" hidden="1"/>
    <row r="6605" ht="15.75" hidden="1"/>
    <row r="6606" ht="15.75" hidden="1"/>
    <row r="6607" ht="15.75" hidden="1"/>
    <row r="6608" ht="15.75" hidden="1"/>
    <row r="6609" ht="15.75" hidden="1"/>
    <row r="6610" ht="15.75" hidden="1"/>
    <row r="6611" ht="15.75" hidden="1"/>
    <row r="6612" ht="15.75" hidden="1"/>
    <row r="6613" ht="15.75" hidden="1"/>
    <row r="6614" ht="15.75" hidden="1"/>
    <row r="6615" ht="15.75" hidden="1"/>
    <row r="6616" ht="15.75" hidden="1"/>
    <row r="6617" ht="15.75" hidden="1"/>
    <row r="6618" ht="15.75" hidden="1"/>
    <row r="6619" ht="15.75" hidden="1"/>
    <row r="6620" ht="15.75" hidden="1"/>
    <row r="6621" ht="15.75" hidden="1"/>
    <row r="6622" ht="15.75" hidden="1"/>
    <row r="6623" ht="15.75" hidden="1"/>
    <row r="6624" ht="15.75" hidden="1"/>
    <row r="6625" ht="15.75" hidden="1"/>
    <row r="6626" ht="15.75" hidden="1"/>
    <row r="6627" ht="15.75" hidden="1"/>
    <row r="6628" ht="15.75" hidden="1"/>
    <row r="6629" ht="15.75" hidden="1"/>
    <row r="6630" ht="15.75" hidden="1"/>
    <row r="6631" ht="15.75" hidden="1"/>
    <row r="6632" ht="15.75" hidden="1"/>
    <row r="6633" ht="15.75" hidden="1"/>
    <row r="6634" ht="15.75" hidden="1"/>
    <row r="6635" ht="15.75" hidden="1"/>
    <row r="6636" ht="15.75" hidden="1"/>
    <row r="6637" ht="15.75" hidden="1"/>
    <row r="6638" ht="15.75" hidden="1"/>
    <row r="6639" ht="15.75" hidden="1"/>
    <row r="6640" ht="15.75" hidden="1"/>
    <row r="6641" ht="15.75" hidden="1"/>
    <row r="6642" ht="15.75" hidden="1"/>
    <row r="6643" ht="15.75" hidden="1"/>
    <row r="6644" ht="15.75" hidden="1"/>
    <row r="6645" ht="15.75" hidden="1"/>
    <row r="6646" ht="15.75" hidden="1"/>
    <row r="6647" ht="15.75" hidden="1"/>
    <row r="6648" ht="15.75" hidden="1"/>
    <row r="6649" ht="15.75" hidden="1"/>
    <row r="6650" ht="15.75" hidden="1"/>
    <row r="6651" ht="15.75" hidden="1"/>
    <row r="6652" ht="15.75" hidden="1"/>
    <row r="6653" ht="15.75" hidden="1"/>
    <row r="6654" ht="15.75" hidden="1"/>
    <row r="6655" ht="15.75" hidden="1"/>
    <row r="6656" ht="15.75" hidden="1"/>
    <row r="6657" ht="15.75" hidden="1"/>
    <row r="6658" ht="15.75" hidden="1"/>
    <row r="6659" ht="15.75" hidden="1"/>
    <row r="6660" ht="15.75" hidden="1"/>
    <row r="6661" ht="15.75" hidden="1"/>
    <row r="6662" ht="15.75" hidden="1"/>
    <row r="6663" ht="15.75" hidden="1"/>
    <row r="6664" ht="15.75" hidden="1"/>
    <row r="6665" ht="15.75" hidden="1"/>
    <row r="6666" ht="15.75" hidden="1"/>
    <row r="6667" ht="15.75" hidden="1"/>
    <row r="6668" ht="15.75" hidden="1"/>
    <row r="6669" ht="3.75" customHeight="1" hidden="1"/>
    <row r="6670" ht="15.75" hidden="1"/>
    <row r="6671" ht="15.75" hidden="1"/>
    <row r="6672" ht="15.75" hidden="1"/>
    <row r="6673" ht="15.75" hidden="1"/>
    <row r="6674" ht="15.75" hidden="1"/>
    <row r="6675" ht="15.75" hidden="1"/>
    <row r="6676" ht="15.75" hidden="1"/>
    <row r="6677" ht="15.75" hidden="1"/>
    <row r="6678" ht="15.75" hidden="1"/>
    <row r="6679" ht="15.75" hidden="1"/>
    <row r="6680" ht="15.75" hidden="1"/>
    <row r="6681" ht="15.75" hidden="1"/>
    <row r="6682" ht="15.75" hidden="1"/>
    <row r="6683" ht="15.75" hidden="1"/>
    <row r="6684" ht="15.75" hidden="1"/>
    <row r="6685" ht="15.75" hidden="1"/>
    <row r="6686" ht="15.75" hidden="1"/>
    <row r="6687" ht="15.75" hidden="1"/>
    <row r="6688" ht="15.75" hidden="1"/>
    <row r="6689" ht="15.75" hidden="1"/>
    <row r="6690" ht="15.75" hidden="1"/>
    <row r="6691" ht="15.75" hidden="1"/>
    <row r="6692" ht="15.75" hidden="1"/>
    <row r="6693" ht="15.75" hidden="1"/>
    <row r="6694" ht="15.75" hidden="1"/>
    <row r="6695" ht="15.75" hidden="1"/>
    <row r="6696" ht="15.75" hidden="1"/>
    <row r="6697" ht="15.75" hidden="1"/>
    <row r="6698" ht="15.75" hidden="1"/>
    <row r="6699" ht="15.75" hidden="1"/>
    <row r="6700" ht="15.75" hidden="1"/>
    <row r="6701" ht="15.75" hidden="1"/>
    <row r="6702" ht="15.75" hidden="1"/>
    <row r="6703" ht="15.75" hidden="1"/>
    <row r="6704" ht="15.75" hidden="1"/>
    <row r="6705" ht="15.75" hidden="1"/>
    <row r="6706" ht="15.75" hidden="1"/>
    <row r="6707" ht="15.75" hidden="1"/>
    <row r="6708" ht="15.75" hidden="1"/>
    <row r="6709" ht="15.75" hidden="1"/>
    <row r="6710" ht="15.75" hidden="1"/>
    <row r="6711" ht="15.75" hidden="1"/>
    <row r="6712" ht="15.75" hidden="1"/>
    <row r="6713" ht="15.75" hidden="1"/>
    <row r="6714" ht="15.75" hidden="1"/>
    <row r="6715" ht="15.75" hidden="1"/>
    <row r="6716" ht="15.75" hidden="1"/>
    <row r="6717" ht="15.75" hidden="1"/>
    <row r="6718" ht="15.75" hidden="1"/>
    <row r="6719" ht="15.75" hidden="1"/>
    <row r="6720" ht="15.75" hidden="1"/>
    <row r="6721" ht="15.75" hidden="1"/>
    <row r="6722" ht="15.75" hidden="1"/>
    <row r="6723" ht="15.75" hidden="1"/>
    <row r="6724" ht="4.5" customHeight="1" hidden="1"/>
    <row r="6725" ht="15.75" hidden="1"/>
    <row r="6726" ht="15.75" hidden="1"/>
    <row r="6727" ht="15.75" hidden="1"/>
    <row r="6728" ht="15.75" hidden="1"/>
    <row r="6729" ht="15.75" hidden="1"/>
    <row r="6730" ht="15.75" hidden="1"/>
    <row r="6731" ht="15.75" hidden="1"/>
    <row r="6732" ht="15.75" hidden="1"/>
    <row r="6733" ht="15.75" hidden="1"/>
    <row r="6734" ht="15.75" hidden="1"/>
    <row r="6735" ht="15.75" hidden="1"/>
    <row r="6736" ht="15.75" hidden="1"/>
    <row r="6737" ht="15.75" hidden="1"/>
    <row r="6738" ht="15.75" hidden="1"/>
    <row r="6739" ht="15.75" hidden="1"/>
    <row r="6740" ht="15.75" hidden="1"/>
    <row r="6741" ht="15.75" hidden="1"/>
    <row r="6742" ht="15.75" hidden="1"/>
    <row r="6743" ht="15.75" hidden="1"/>
    <row r="6744" ht="15.75" hidden="1"/>
    <row r="6745" ht="15.75" hidden="1"/>
    <row r="6746" ht="15.75" hidden="1"/>
    <row r="6747" ht="15.75" hidden="1"/>
    <row r="6748" ht="15.75" hidden="1"/>
    <row r="6749" ht="15.75" hidden="1"/>
    <row r="6750" ht="15.75" hidden="1"/>
    <row r="6751" ht="15.75" hidden="1"/>
    <row r="6752" ht="15.75" hidden="1"/>
    <row r="6753" ht="3" customHeight="1" hidden="1"/>
    <row r="6754" ht="15.75" hidden="1"/>
    <row r="6755" ht="15.75" hidden="1"/>
    <row r="6756" ht="15.75" hidden="1"/>
    <row r="6757" ht="15.75" hidden="1"/>
    <row r="6758" ht="15.75" hidden="1"/>
    <row r="6759" ht="15.75" hidden="1"/>
    <row r="6760" ht="15.75" hidden="1"/>
    <row r="6761" ht="15.75" hidden="1"/>
    <row r="6762" ht="15.75" hidden="1"/>
    <row r="6763" ht="15.75" hidden="1"/>
    <row r="6764" ht="15.75" hidden="1"/>
    <row r="6765" ht="15.75" hidden="1"/>
    <row r="6766" ht="15.75" hidden="1"/>
    <row r="6767" ht="15.75" hidden="1"/>
    <row r="6768" ht="15.75" hidden="1"/>
    <row r="6769" ht="15.75" hidden="1"/>
    <row r="6770" ht="15.75" hidden="1"/>
    <row r="6771" ht="15.75" hidden="1"/>
    <row r="6772" ht="15.75" hidden="1"/>
    <row r="6773" ht="15.75" hidden="1"/>
    <row r="6774" ht="15.75" hidden="1"/>
    <row r="6775" ht="15.75" hidden="1"/>
    <row r="6776" ht="15.75" hidden="1"/>
    <row r="6777" ht="15.75" hidden="1"/>
    <row r="6778" ht="15.75" hidden="1"/>
    <row r="6779" ht="15.75" hidden="1"/>
    <row r="6780" ht="15.75" hidden="1"/>
    <row r="6781" ht="15.75" hidden="1"/>
    <row r="6782" ht="15.75" hidden="1"/>
    <row r="6783" ht="15.75" hidden="1"/>
    <row r="6784" ht="15.75" hidden="1"/>
    <row r="6785" ht="15.75" hidden="1"/>
    <row r="6786" ht="15.75" hidden="1"/>
    <row r="6787" ht="15.75" hidden="1"/>
    <row r="6788" ht="15.75" hidden="1"/>
    <row r="6789" ht="15.75" hidden="1"/>
    <row r="6790" ht="15.75" hidden="1"/>
    <row r="6791" ht="15.75" hidden="1"/>
    <row r="6792" ht="15.75" hidden="1"/>
    <row r="6793" ht="15.75" hidden="1"/>
    <row r="6794" ht="15.75" hidden="1"/>
    <row r="6795" ht="15.75" hidden="1"/>
    <row r="6796" ht="15.75" hidden="1"/>
    <row r="6797" ht="15.75" hidden="1"/>
    <row r="6798" ht="15.75" hidden="1"/>
    <row r="6799" ht="15.75" hidden="1"/>
    <row r="6800" ht="15.75" hidden="1"/>
    <row r="6801" ht="15.75" hidden="1"/>
    <row r="6802" ht="15.75" hidden="1"/>
    <row r="6803" ht="15.75" hidden="1"/>
    <row r="6804" ht="15.75" hidden="1"/>
    <row r="6805" ht="15.75" hidden="1"/>
    <row r="6806" ht="15.75" hidden="1"/>
    <row r="6807" ht="15.75" hidden="1"/>
    <row r="6808" ht="15.75" hidden="1"/>
    <row r="6809" ht="15.75" hidden="1"/>
    <row r="6810" ht="15.75" hidden="1"/>
    <row r="6811" ht="15.75" hidden="1"/>
    <row r="6812" ht="15.75" hidden="1"/>
    <row r="6813" ht="15.75" hidden="1"/>
    <row r="6814" ht="15.75" hidden="1"/>
    <row r="6815" ht="15.75" hidden="1"/>
    <row r="6816" ht="15.75" hidden="1"/>
    <row r="6817" ht="15.75" hidden="1"/>
    <row r="6818" ht="15.75" hidden="1"/>
    <row r="6819" ht="15.75" hidden="1"/>
    <row r="6820" ht="15.75" hidden="1"/>
    <row r="6821" ht="15.75" hidden="1"/>
    <row r="6822" ht="15.75" hidden="1"/>
    <row r="6823" ht="15.75" hidden="1"/>
    <row r="6824" ht="15.75" hidden="1"/>
    <row r="6825" ht="15.75" hidden="1"/>
    <row r="6826" ht="15.75" hidden="1"/>
    <row r="6827" ht="15.75" hidden="1"/>
    <row r="6828" ht="15.75" hidden="1"/>
    <row r="6829" ht="15.75" hidden="1"/>
    <row r="6830" ht="15.75" hidden="1"/>
    <row r="6831" ht="15.75" hidden="1"/>
    <row r="6832" ht="15.75" hidden="1"/>
    <row r="6833" ht="15.75" hidden="1"/>
    <row r="6834" ht="15.75" hidden="1"/>
    <row r="6835" ht="0.75" customHeight="1" hidden="1"/>
    <row r="6836" ht="15.75" hidden="1"/>
    <row r="6837" ht="15.75" hidden="1"/>
    <row r="6838" ht="15.75" hidden="1"/>
    <row r="6839" ht="15.75" hidden="1"/>
    <row r="6840" ht="15.75" hidden="1"/>
    <row r="6841" ht="15.75" hidden="1"/>
    <row r="6842" ht="15.75" hidden="1"/>
    <row r="6843" ht="15.75" hidden="1"/>
    <row r="6844" ht="15.75" hidden="1"/>
    <row r="6845" ht="15.75" hidden="1"/>
    <row r="6846" ht="15.75" hidden="1"/>
    <row r="6847" ht="15.75" hidden="1"/>
    <row r="6848" ht="15.75" hidden="1"/>
    <row r="6849" ht="15.75" hidden="1"/>
    <row r="6850" ht="15.75" hidden="1"/>
    <row r="6851" ht="15.75" hidden="1"/>
    <row r="6852" ht="15.75" hidden="1"/>
    <row r="6853" ht="15.75" hidden="1"/>
    <row r="6854" ht="15.75" hidden="1"/>
    <row r="6855" ht="15.75" hidden="1"/>
    <row r="6856" ht="15.75" hidden="1"/>
    <row r="6857" ht="15.75" hidden="1"/>
    <row r="6858" ht="15.75" hidden="1"/>
    <row r="6859" ht="15.75" hidden="1"/>
    <row r="6860" ht="15.75" hidden="1"/>
    <row r="6861" ht="15.75" hidden="1"/>
    <row r="6862" ht="15.75" hidden="1"/>
    <row r="6863" ht="15.75" hidden="1"/>
    <row r="6864" ht="15.75" hidden="1"/>
    <row r="6865" ht="15.75" hidden="1"/>
    <row r="6866" ht="15.75" hidden="1"/>
    <row r="6867" ht="15.75" hidden="1"/>
    <row r="6868" ht="15.75" hidden="1"/>
    <row r="6869" ht="15.75" hidden="1"/>
    <row r="6870" ht="15.75" hidden="1"/>
    <row r="6871" ht="15.75" hidden="1"/>
    <row r="6872" ht="15.75" hidden="1"/>
    <row r="6873" ht="15.75" hidden="1"/>
    <row r="6874" ht="15.75" hidden="1"/>
    <row r="6875" ht="15.75" hidden="1"/>
    <row r="6876" ht="15.75" hidden="1"/>
    <row r="6877" ht="15.75" hidden="1"/>
    <row r="6878" ht="15.75" hidden="1"/>
    <row r="6879" ht="15.75" hidden="1"/>
    <row r="6880" ht="15.75" hidden="1"/>
    <row r="6881" ht="15.75" hidden="1"/>
    <row r="6882" ht="15.75" hidden="1"/>
    <row r="6883" ht="15.75" hidden="1"/>
    <row r="6884" ht="15.75" hidden="1"/>
    <row r="6885" ht="15.75" hidden="1"/>
    <row r="6886" ht="15.75" hidden="1"/>
    <row r="6887" ht="15.75" hidden="1"/>
    <row r="6888" ht="15.75" hidden="1"/>
    <row r="6889" ht="15.75" hidden="1"/>
    <row r="6890" ht="15.75" hidden="1"/>
    <row r="6891" ht="15.75" hidden="1"/>
    <row r="6892" ht="2.25" customHeight="1" hidden="1"/>
    <row r="6893" ht="15.75" hidden="1"/>
    <row r="6894" ht="15.75" hidden="1"/>
    <row r="6895" ht="15.75" hidden="1"/>
    <row r="6896" ht="15.75" hidden="1"/>
    <row r="6897" ht="15.75" hidden="1"/>
    <row r="6898" ht="15.75" hidden="1"/>
    <row r="6899" ht="15.75" hidden="1"/>
    <row r="6900" ht="15.75" hidden="1"/>
    <row r="6901" ht="15.75" hidden="1"/>
    <row r="6902" ht="15.75" hidden="1"/>
    <row r="6903" ht="15.75" hidden="1"/>
    <row r="6904" ht="15.75" hidden="1"/>
    <row r="6905" ht="15.75" hidden="1"/>
    <row r="6906" ht="15.75" hidden="1"/>
    <row r="6907" ht="15.75" hidden="1"/>
    <row r="6908" ht="15.75" hidden="1"/>
    <row r="6909" ht="15.75" hidden="1"/>
    <row r="6910" ht="15.75" hidden="1"/>
    <row r="6911" ht="15.75" hidden="1"/>
    <row r="6912" ht="15.75" hidden="1"/>
    <row r="6913" ht="15.75" hidden="1"/>
    <row r="6914" ht="15.75" hidden="1"/>
    <row r="6915" ht="15.75" hidden="1"/>
    <row r="6916" ht="15.75" hidden="1"/>
    <row r="6917" ht="15.75" hidden="1"/>
    <row r="6918" ht="15.75" hidden="1"/>
    <row r="6919" ht="15.75" hidden="1"/>
    <row r="6920" ht="3.75" customHeight="1" hidden="1"/>
    <row r="6921" ht="3" customHeight="1" hidden="1"/>
    <row r="6922" ht="15.75" hidden="1"/>
    <row r="6923" ht="15.75" hidden="1"/>
    <row r="6924" ht="15.75" hidden="1"/>
    <row r="6925" ht="15.75" hidden="1"/>
    <row r="6926" ht="15.75" hidden="1"/>
    <row r="6927" ht="15.75" hidden="1"/>
    <row r="6928" ht="15.75" hidden="1"/>
    <row r="6929" ht="15.75" hidden="1"/>
    <row r="6930" ht="15.75" hidden="1"/>
    <row r="6931" ht="15.75" hidden="1"/>
    <row r="6932" ht="15.75" hidden="1"/>
    <row r="6933" ht="15.75" hidden="1"/>
    <row r="6934" ht="15.75" hidden="1"/>
    <row r="6935" ht="15.75" hidden="1"/>
    <row r="6936" ht="15.75" hidden="1"/>
    <row r="6937" ht="15.75" hidden="1"/>
    <row r="6938" ht="15.75" hidden="1"/>
    <row r="6939" ht="15.75" hidden="1"/>
    <row r="6940" ht="15.75" hidden="1"/>
    <row r="6941" ht="15.75" hidden="1"/>
    <row r="6942" ht="15.75" hidden="1"/>
    <row r="6943" ht="15.75" hidden="1"/>
    <row r="6944" ht="15.75" hidden="1"/>
    <row r="6945" ht="15.75" hidden="1"/>
    <row r="6946" ht="15.75" hidden="1"/>
    <row r="6947" ht="15.75" hidden="1"/>
    <row r="6948" ht="15.75" hidden="1"/>
    <row r="6949" ht="15.75" hidden="1"/>
    <row r="6950" ht="15.75" hidden="1"/>
    <row r="6951" ht="15.75" hidden="1"/>
    <row r="6952" ht="15.75" hidden="1"/>
    <row r="6953" ht="15.75" hidden="1"/>
    <row r="6954" ht="15.75" hidden="1"/>
    <row r="6955" ht="15.75" hidden="1"/>
    <row r="6956" ht="15.75" hidden="1"/>
    <row r="6957" ht="15.75" hidden="1"/>
    <row r="6958" ht="15.75" hidden="1"/>
    <row r="6959" ht="15.75" hidden="1"/>
    <row r="6960" ht="15.75" hidden="1"/>
    <row r="6961" ht="15.75" hidden="1"/>
    <row r="6962" ht="15.75" hidden="1"/>
    <row r="6963" ht="15.75" hidden="1"/>
    <row r="6964" ht="15.75" hidden="1"/>
    <row r="6965" ht="15.75" hidden="1"/>
    <row r="6966" ht="15.75" hidden="1"/>
    <row r="6967" ht="15.75" hidden="1"/>
    <row r="6968" ht="15.75" hidden="1"/>
    <row r="6969" ht="15.75" hidden="1"/>
    <row r="6970" ht="15.75" hidden="1"/>
    <row r="6971" ht="15.75" hidden="1"/>
    <row r="6972" ht="15.75" hidden="1"/>
    <row r="6973" ht="15.75" hidden="1"/>
    <row r="6974" ht="15.75" hidden="1"/>
    <row r="6975" ht="2.25" customHeight="1" hidden="1"/>
    <row r="6976" ht="15.75" hidden="1"/>
    <row r="6977" ht="15.75" hidden="1"/>
    <row r="6978" ht="12.75" customHeight="1" hidden="1"/>
    <row r="6979" ht="15.75" hidden="1"/>
    <row r="6980" ht="15.75" hidden="1"/>
    <row r="6981" ht="15.75" hidden="1"/>
    <row r="6982" ht="15.75" hidden="1"/>
    <row r="6983" ht="15.75" hidden="1"/>
    <row r="6984" ht="15.75" hidden="1"/>
    <row r="6985" ht="15.75" hidden="1"/>
    <row r="6986" ht="15.75" hidden="1"/>
    <row r="6987" ht="15.75" hidden="1"/>
    <row r="6988" ht="15.75" hidden="1"/>
    <row r="6989" ht="15.75" hidden="1"/>
    <row r="6990" ht="15.75" hidden="1"/>
    <row r="6991" ht="15.75" hidden="1"/>
    <row r="6992" ht="15.75" hidden="1"/>
    <row r="6993" ht="15.75" hidden="1"/>
    <row r="6994" ht="15.75" hidden="1"/>
    <row r="6995" ht="15.75" hidden="1"/>
    <row r="6996" ht="15.75" hidden="1"/>
    <row r="6997" ht="15.75" hidden="1"/>
    <row r="6998" ht="15.75" hidden="1"/>
    <row r="6999" ht="15.75" hidden="1"/>
    <row r="7000" ht="15.75" hidden="1"/>
    <row r="7001" ht="15.75" hidden="1"/>
    <row r="7002" ht="15.75" hidden="1"/>
    <row r="7003" ht="15.75" hidden="1"/>
    <row r="7004" ht="15.75" hidden="1"/>
    <row r="7005" ht="15.75" hidden="1"/>
    <row r="7006" ht="15.75" hidden="1"/>
    <row r="7007" ht="15.75" hidden="1"/>
    <row r="7008" ht="15.75" hidden="1"/>
    <row r="7009" ht="15.75" hidden="1"/>
    <row r="7010" ht="15.75" hidden="1"/>
    <row r="7011" ht="15.75" hidden="1"/>
    <row r="7012" ht="15.75" hidden="1"/>
    <row r="7013" ht="15.75" hidden="1"/>
    <row r="7014" ht="15.75" hidden="1"/>
    <row r="7015" ht="15.75" hidden="1"/>
    <row r="7016" ht="15.75" hidden="1"/>
    <row r="7017" ht="15.75" hidden="1"/>
    <row r="7018" ht="15.75" hidden="1"/>
    <row r="7019" ht="15.75" hidden="1"/>
    <row r="7020" ht="15.75" hidden="1"/>
    <row r="7021" ht="15.75" hidden="1"/>
    <row r="7022" ht="15.75" hidden="1"/>
    <row r="7023" ht="15.75" hidden="1"/>
    <row r="7024" ht="15.75" hidden="1"/>
    <row r="7025" ht="15.75" hidden="1"/>
    <row r="7026" ht="15.75" hidden="1"/>
    <row r="7027" ht="2.25" customHeight="1" hidden="1"/>
    <row r="7028" ht="15.75" hidden="1"/>
    <row r="7029" ht="15.75" hidden="1"/>
    <row r="7030" ht="15.75" hidden="1"/>
    <row r="7031" ht="15.75" hidden="1"/>
    <row r="7032" ht="15.75" hidden="1"/>
    <row r="7033" ht="15.75" hidden="1"/>
    <row r="7034" ht="15.75" hidden="1"/>
    <row r="7035" ht="15.75" hidden="1"/>
    <row r="7036" ht="15.75" hidden="1"/>
    <row r="7037" ht="15.75" hidden="1"/>
    <row r="7038" ht="15.75" hidden="1"/>
    <row r="7039" ht="15.75" hidden="1"/>
    <row r="7040" ht="15.75" hidden="1"/>
    <row r="7041" ht="15.75" hidden="1"/>
    <row r="7042" ht="15.75" hidden="1"/>
    <row r="7043" ht="15.75" hidden="1"/>
    <row r="7044" ht="15.75" hidden="1"/>
    <row r="7045" ht="15.75" hidden="1"/>
    <row r="7046" ht="15.75" hidden="1"/>
    <row r="7047" ht="15.75" hidden="1"/>
    <row r="7048" ht="15.75" hidden="1"/>
    <row r="7049" ht="15.75" hidden="1"/>
    <row r="7050" ht="15.75" hidden="1"/>
    <row r="7051" ht="15.75" hidden="1"/>
    <row r="7052" ht="15.75" hidden="1"/>
    <row r="7053" ht="15.75" hidden="1"/>
    <row r="7054" ht="15.75" hidden="1"/>
    <row r="7055" ht="4.5" customHeight="1" hidden="1"/>
    <row r="7056" ht="15.75" hidden="1"/>
    <row r="7057" ht="15.75" hidden="1"/>
    <row r="7058" ht="15.75" hidden="1"/>
    <row r="7059" ht="15.75" hidden="1"/>
    <row r="7060" ht="15.75" hidden="1"/>
    <row r="7061" ht="15.75" hidden="1"/>
    <row r="7062" ht="15.75" hidden="1"/>
    <row r="7063" ht="15.75" hidden="1"/>
    <row r="7064" ht="15.75" hidden="1"/>
    <row r="7065" ht="15.75" hidden="1"/>
    <row r="7066" ht="15.75" hidden="1"/>
    <row r="7067" ht="15.75" hidden="1"/>
    <row r="7068" ht="15.75" hidden="1"/>
    <row r="7069" ht="15.75" hidden="1"/>
    <row r="7070" ht="15.75" hidden="1"/>
    <row r="7071" ht="15.75" hidden="1"/>
    <row r="7072" ht="15.75" hidden="1"/>
    <row r="7073" ht="15.75" hidden="1"/>
    <row r="7074" ht="15.75" hidden="1"/>
    <row r="7075" ht="15.75" hidden="1"/>
    <row r="7076" ht="15.75" hidden="1"/>
    <row r="7077" ht="15.75" hidden="1"/>
    <row r="7078" ht="15.75" hidden="1"/>
    <row r="7079" ht="15.75" hidden="1"/>
    <row r="7080" ht="15.75" hidden="1"/>
    <row r="7081" ht="15.75" hidden="1"/>
    <row r="7082" ht="15.75" hidden="1"/>
    <row r="7083" ht="15.75" hidden="1"/>
    <row r="7084" ht="15.75" hidden="1"/>
    <row r="7085" ht="15.75" hidden="1"/>
    <row r="7086" ht="15.75" hidden="1"/>
    <row r="7087" ht="15.75" hidden="1"/>
    <row r="7088" ht="15.75" hidden="1"/>
    <row r="7089" ht="15.75" hidden="1"/>
    <row r="7090" ht="15.75" hidden="1"/>
    <row r="7091" ht="15.75" hidden="1"/>
    <row r="7092" ht="15.75" hidden="1"/>
    <row r="7093" ht="15.75" hidden="1"/>
    <row r="7094" ht="15.75" hidden="1"/>
    <row r="7095" ht="15.75" hidden="1"/>
    <row r="7096" ht="15.75" hidden="1"/>
    <row r="7097" ht="15.75" hidden="1"/>
    <row r="7098" ht="15.75" hidden="1"/>
    <row r="7099" ht="15.75" hidden="1"/>
    <row r="7100" ht="15.75" hidden="1"/>
    <row r="7101" ht="15.75" hidden="1"/>
    <row r="7102" ht="15.75" hidden="1"/>
    <row r="7103" ht="15.75" hidden="1"/>
    <row r="7104" ht="15.75" hidden="1"/>
    <row r="7105" ht="15.75" hidden="1"/>
    <row r="7106" ht="15.75" hidden="1"/>
    <row r="7107" ht="15.75" hidden="1"/>
    <row r="7108" ht="15.75" hidden="1"/>
    <row r="7109" ht="15.75" hidden="1"/>
    <row r="7110" ht="15.75" hidden="1"/>
    <row r="7111" ht="15.75" hidden="1"/>
    <row r="7112" ht="15.75" hidden="1"/>
    <row r="7113" ht="15.75" hidden="1"/>
    <row r="7114" ht="3.75" customHeight="1" hidden="1"/>
    <row r="7115" ht="15.75" hidden="1"/>
    <row r="7116" ht="15.75" hidden="1"/>
    <row r="7117" ht="15.75" hidden="1"/>
    <row r="7118" ht="15.75" hidden="1"/>
    <row r="7119" ht="15.75" hidden="1"/>
    <row r="7120" ht="15.75" hidden="1"/>
    <row r="7121" ht="15.75" hidden="1"/>
    <row r="7122" ht="15.75" hidden="1"/>
    <row r="7123" ht="15.75" hidden="1"/>
    <row r="7124" ht="15.75" hidden="1"/>
    <row r="7125" ht="15.75" hidden="1"/>
    <row r="7126" ht="15.75" hidden="1"/>
    <row r="7127" ht="15.75" hidden="1"/>
    <row r="7128" ht="15.75" hidden="1"/>
    <row r="7129" ht="15.75" hidden="1"/>
    <row r="7130" ht="15.75" hidden="1"/>
    <row r="7131" ht="15.75" hidden="1"/>
    <row r="7132" ht="15.75" hidden="1"/>
    <row r="7133" ht="15.75" hidden="1"/>
    <row r="7134" ht="15.75" hidden="1"/>
    <row r="7135" ht="15.75" hidden="1"/>
    <row r="7136" ht="15.75" hidden="1"/>
    <row r="7137" ht="15.75" hidden="1"/>
    <row r="7138" ht="15.75" hidden="1"/>
    <row r="7139" ht="15.75" hidden="1"/>
    <row r="7140" ht="15.75" hidden="1"/>
    <row r="7141" ht="15.75" hidden="1"/>
    <row r="7142" ht="15.75" hidden="1"/>
    <row r="7143" ht="15.75" hidden="1"/>
    <row r="7144" ht="15.75" hidden="1"/>
    <row r="7145" ht="15.75" hidden="1"/>
    <row r="7146" ht="15.75" hidden="1"/>
    <row r="7147" ht="15.75" hidden="1"/>
    <row r="7148" ht="15.75" hidden="1"/>
    <row r="7149" ht="15.75" hidden="1"/>
    <row r="7150" ht="15.75" hidden="1"/>
    <row r="7151" ht="15.75" hidden="1"/>
    <row r="7152" ht="15.75" hidden="1"/>
    <row r="7153" ht="15.75" hidden="1"/>
    <row r="7154" ht="15.75" hidden="1"/>
    <row r="7155" ht="15.75" hidden="1"/>
    <row r="7156" ht="15.75" hidden="1"/>
    <row r="7157" ht="3" customHeight="1" hidden="1"/>
    <row r="7158" ht="0.75" customHeight="1" hidden="1"/>
    <row r="7159" ht="15.75" hidden="1"/>
    <row r="7160" ht="15.75" hidden="1"/>
    <row r="7161" ht="15.75" hidden="1"/>
    <row r="7162" ht="15.75" hidden="1"/>
    <row r="7163" ht="15.75" hidden="1"/>
    <row r="7164" ht="15.75" hidden="1"/>
    <row r="7165" ht="15.75" hidden="1"/>
    <row r="7166" ht="15.75" hidden="1"/>
    <row r="7167" ht="15.75" hidden="1"/>
    <row r="7168" ht="15.75" hidden="1"/>
    <row r="7169" ht="15.75" hidden="1"/>
    <row r="7170" ht="15.75" hidden="1"/>
    <row r="7171" ht="15.75" hidden="1"/>
    <row r="7172" ht="15.75" hidden="1"/>
    <row r="7173" ht="15.75" hidden="1"/>
    <row r="7174" ht="15.75" hidden="1"/>
    <row r="7175" ht="15.75" hidden="1"/>
    <row r="7176" ht="15.75" hidden="1"/>
    <row r="7177" ht="15.75" hidden="1"/>
    <row r="7178" ht="15.75" hidden="1"/>
    <row r="7179" ht="15.75" hidden="1"/>
    <row r="7180" ht="15.75" hidden="1"/>
    <row r="7181" ht="15.75" hidden="1"/>
    <row r="7182" ht="15.75" hidden="1"/>
    <row r="7183" ht="15.75" hidden="1"/>
    <row r="7184" ht="15.75" hidden="1"/>
    <row r="7185" ht="15.75" hidden="1"/>
    <row r="7186" ht="15.75" hidden="1"/>
    <row r="7187" ht="15.75" hidden="1"/>
    <row r="7188" ht="15.75" hidden="1"/>
    <row r="7189" ht="15.75" hidden="1"/>
    <row r="7190" ht="15.75" hidden="1"/>
    <row r="7191" ht="15.75" hidden="1"/>
    <row r="7192" ht="15.75" hidden="1"/>
    <row r="7193" ht="15.75" hidden="1"/>
    <row r="7194" ht="15.75" hidden="1"/>
    <row r="7195" ht="15.75" hidden="1"/>
    <row r="7196" ht="15.75" hidden="1"/>
    <row r="7197" ht="15.75" hidden="1"/>
    <row r="7198" ht="15.75" hidden="1"/>
    <row r="7199" ht="15.75" hidden="1"/>
    <row r="7200" ht="15.75" hidden="1"/>
    <row r="7201" ht="15.75" hidden="1"/>
    <row r="7202" ht="15.75" hidden="1"/>
    <row r="7203" ht="15.75" hidden="1"/>
    <row r="7204" ht="15.75" hidden="1"/>
    <row r="7205" ht="15.75" hidden="1"/>
    <row r="7206" ht="15.75" hidden="1"/>
    <row r="7207" ht="15.75" hidden="1"/>
    <row r="7208" ht="15.75" hidden="1"/>
    <row r="7209" ht="15.75" hidden="1"/>
    <row r="7210" ht="15.75" hidden="1"/>
    <row r="7211" ht="15.75" hidden="1"/>
    <row r="7212" ht="15.75" hidden="1"/>
    <row r="7213" ht="15.75" hidden="1"/>
    <row r="7214" ht="15.75" hidden="1"/>
    <row r="7215" ht="15.75" hidden="1"/>
    <row r="7216" ht="15.75" hidden="1"/>
    <row r="7217" ht="15.75" hidden="1"/>
    <row r="7218" ht="15.75" hidden="1"/>
    <row r="7219" ht="15.75" hidden="1"/>
    <row r="7220" ht="15.75" hidden="1"/>
    <row r="7221" ht="15.75" hidden="1"/>
    <row r="7222" ht="15.75" hidden="1"/>
    <row r="7223" ht="15.75" hidden="1"/>
    <row r="7224" ht="15.75" hidden="1"/>
    <row r="7225" ht="15.75" hidden="1"/>
    <row r="7226" ht="15.75" hidden="1"/>
    <row r="7227" ht="15.75" hidden="1"/>
    <row r="7228" ht="15.75" hidden="1"/>
    <row r="7229" ht="15.75" hidden="1"/>
    <row r="7230" ht="15.75" hidden="1"/>
    <row r="7231" ht="15.75" hidden="1"/>
    <row r="7232" ht="15.75" hidden="1"/>
    <row r="7233" ht="15.75" hidden="1"/>
    <row r="7234" ht="15.75" hidden="1"/>
    <row r="7235" ht="15.75" hidden="1"/>
    <row r="7236" ht="15.75" hidden="1"/>
    <row r="7237" ht="15.75" hidden="1"/>
    <row r="7238" ht="15.75" hidden="1"/>
    <row r="7239" ht="15.75" hidden="1"/>
    <row r="7240" ht="15.75" hidden="1"/>
    <row r="7241" ht="15.75" hidden="1"/>
    <row r="7242" ht="15.75" hidden="1"/>
    <row r="7243" ht="15.75" hidden="1"/>
    <row r="7244" ht="15.75" hidden="1"/>
    <row r="7245" ht="15.75" hidden="1"/>
    <row r="7246" ht="15.75" hidden="1"/>
    <row r="7247" ht="15.75" hidden="1"/>
    <row r="7248" ht="15.75" hidden="1"/>
    <row r="7249" ht="15.75" hidden="1"/>
    <row r="7250" ht="15.75" hidden="1"/>
    <row r="7251" ht="15.75" hidden="1"/>
    <row r="7252" ht="15.75" hidden="1"/>
    <row r="7253" ht="15.75" hidden="1"/>
    <row r="7254" ht="15.75" hidden="1"/>
    <row r="7255" ht="15.75" hidden="1"/>
    <row r="7256" ht="15.75" hidden="1"/>
    <row r="7257" ht="15.75" hidden="1"/>
    <row r="7258" ht="15.75" hidden="1"/>
    <row r="7259" ht="15.75" hidden="1"/>
    <row r="7260" ht="15.75" hidden="1"/>
    <row r="7261" ht="15.75" hidden="1"/>
    <row r="7262" ht="15.75" hidden="1"/>
    <row r="7263" ht="15.75" hidden="1"/>
    <row r="7264" ht="15.75" hidden="1"/>
    <row r="7265" ht="15.75" hidden="1"/>
    <row r="7266" ht="3.75" customHeight="1" hidden="1"/>
    <row r="7267" ht="15.75" hidden="1"/>
    <row r="7268" ht="15.75" hidden="1"/>
    <row r="7269" ht="15.75" hidden="1"/>
    <row r="7270" ht="15.75" hidden="1"/>
    <row r="7271" ht="15.75" hidden="1"/>
    <row r="7272" ht="15.75" hidden="1"/>
    <row r="7273" ht="15.75" hidden="1"/>
    <row r="7274" ht="15.75" hidden="1"/>
    <row r="7275" ht="15.75" hidden="1"/>
    <row r="7276" ht="15.75" hidden="1"/>
    <row r="7277" ht="15.75" hidden="1"/>
    <row r="7278" ht="15.75" hidden="1"/>
    <row r="7279" ht="15.75" hidden="1"/>
    <row r="7280" ht="15.75" hidden="1"/>
    <row r="7281" ht="15.75" hidden="1"/>
    <row r="7282" ht="15.75" hidden="1"/>
    <row r="7283" ht="15.75" hidden="1"/>
    <row r="7284" ht="15.75" hidden="1"/>
    <row r="7285" ht="15.75" hidden="1"/>
    <row r="7286" ht="15.75" hidden="1"/>
    <row r="7287" ht="15.75" hidden="1"/>
    <row r="7288" ht="15.75" hidden="1"/>
    <row r="7289" ht="15.75" hidden="1"/>
    <row r="7290" ht="15.75" hidden="1"/>
    <row r="7291" ht="15.75" hidden="1"/>
    <row r="7292" ht="15.75" hidden="1"/>
    <row r="7293" ht="15.75" hidden="1"/>
    <row r="7294" ht="15.75" hidden="1"/>
    <row r="7295" ht="15.75" hidden="1"/>
    <row r="7296" ht="15.75" hidden="1"/>
    <row r="7297" ht="15.75" hidden="1"/>
    <row r="7298" ht="15.75" hidden="1"/>
    <row r="7299" ht="15.75" hidden="1"/>
    <row r="7300" ht="15.75" hidden="1"/>
    <row r="7301" ht="15.75" hidden="1"/>
    <row r="7302" ht="15.75" hidden="1"/>
    <row r="7303" ht="15.75" hidden="1"/>
    <row r="7304" ht="15.75" hidden="1"/>
    <row r="7305" ht="15.75" hidden="1"/>
    <row r="7306" ht="15.75" hidden="1"/>
    <row r="7307" ht="15.75" hidden="1"/>
    <row r="7308" ht="15.75" hidden="1"/>
    <row r="7309" ht="15.75" hidden="1"/>
    <row r="7310" ht="15.75" hidden="1"/>
    <row r="7311" ht="15.75" hidden="1"/>
    <row r="7312" ht="15.75" hidden="1"/>
    <row r="7313" ht="15.75" hidden="1"/>
    <row r="7314" ht="15.75" hidden="1"/>
    <row r="7315" ht="15.75" hidden="1"/>
    <row r="7316" ht="15.75" hidden="1"/>
    <row r="7317" ht="15.75" hidden="1"/>
    <row r="7318" ht="15.75" hidden="1"/>
    <row r="7319" ht="15.75" hidden="1"/>
    <row r="7320" ht="15.75" hidden="1"/>
    <row r="7321" ht="15.75" hidden="1"/>
    <row r="7322" ht="15.75" hidden="1"/>
    <row r="7323" ht="15.75" hidden="1"/>
    <row r="7324" ht="4.5" customHeight="1" hidden="1"/>
    <row r="7325" ht="15.75" hidden="1"/>
    <row r="7326" ht="15.75" hidden="1"/>
    <row r="7327" ht="15.75" hidden="1"/>
    <row r="7328" ht="15.75" hidden="1"/>
    <row r="7329" ht="15.75" hidden="1"/>
    <row r="7330" ht="15.75" hidden="1"/>
    <row r="7331" ht="15.75" hidden="1"/>
    <row r="7332" ht="15.75" hidden="1"/>
    <row r="7333" ht="15.75" hidden="1"/>
    <row r="7334" ht="15.75" hidden="1"/>
    <row r="7335" ht="15.75" hidden="1"/>
    <row r="7336" ht="15.75" hidden="1"/>
    <row r="7337" ht="15.75" hidden="1"/>
    <row r="7338" ht="15.75" hidden="1"/>
    <row r="7339" ht="15.75" hidden="1"/>
    <row r="7340" ht="15.75" hidden="1"/>
    <row r="7341" ht="15.75" hidden="1"/>
    <row r="7342" ht="15.75" hidden="1"/>
    <row r="7343" ht="15.75" hidden="1"/>
    <row r="7344" ht="15.75" hidden="1"/>
    <row r="7345" ht="15.75" hidden="1"/>
    <row r="7346" ht="15.75" hidden="1"/>
    <row r="7347" ht="15.75" hidden="1"/>
    <row r="7348" ht="15.75" hidden="1"/>
    <row r="7349" ht="15.75" hidden="1"/>
    <row r="7350" ht="15.75" hidden="1"/>
    <row r="7351" ht="15.75" hidden="1"/>
    <row r="7352" ht="15.75" hidden="1"/>
    <row r="7353" ht="2.25" customHeight="1" hidden="1"/>
    <row r="7354" ht="15.75" hidden="1"/>
    <row r="7355" ht="15.75" hidden="1"/>
    <row r="7356" ht="15.75" hidden="1"/>
    <row r="7357" ht="15.75" hidden="1"/>
    <row r="7358" ht="15.75" hidden="1"/>
    <row r="7359" ht="15.75" hidden="1"/>
    <row r="7360" ht="15.75" hidden="1"/>
    <row r="7361" ht="15.75" hidden="1"/>
    <row r="7362" ht="15.75" hidden="1"/>
    <row r="7363" ht="15.75" hidden="1"/>
    <row r="7364" ht="15.75" hidden="1"/>
    <row r="7365" ht="15.75" hidden="1"/>
    <row r="7366" ht="15.75" hidden="1"/>
    <row r="7367" ht="15.75" hidden="1"/>
    <row r="7368" ht="15.75" hidden="1"/>
    <row r="7369" ht="15.75" hidden="1"/>
    <row r="7370" ht="15.75" hidden="1"/>
    <row r="7371" ht="15.75" hidden="1"/>
    <row r="7372" ht="15.75" hidden="1"/>
    <row r="7373" ht="15.75" hidden="1"/>
    <row r="7374" ht="15.75" hidden="1"/>
    <row r="7375" ht="15.75" hidden="1"/>
    <row r="7376" ht="15.75" hidden="1"/>
    <row r="7377" ht="15.75" hidden="1"/>
    <row r="7378" ht="15.75" hidden="1"/>
    <row r="7379" ht="15.75" hidden="1"/>
    <row r="7380" ht="15.75" hidden="1"/>
    <row r="7381" ht="15.75" hidden="1"/>
    <row r="7382" ht="15.75" hidden="1"/>
    <row r="7383" ht="15.75" hidden="1"/>
    <row r="7384" ht="15.75" hidden="1"/>
    <row r="7385" ht="15.75" hidden="1"/>
    <row r="7386" ht="15.75" hidden="1"/>
    <row r="7387" ht="15.75" hidden="1"/>
    <row r="7388" ht="15.75" hidden="1"/>
    <row r="7389" ht="15.75" hidden="1"/>
    <row r="7390" ht="15.75" hidden="1"/>
    <row r="7391" ht="15.75" hidden="1"/>
    <row r="7392" ht="15.75" hidden="1"/>
    <row r="7393" ht="15.75" hidden="1"/>
    <row r="7394" ht="15.75" hidden="1"/>
    <row r="7395" ht="15.75" hidden="1"/>
    <row r="7396" ht="15.75" hidden="1"/>
    <row r="7397" ht="15.75" hidden="1"/>
    <row r="7398" ht="15.75" hidden="1"/>
    <row r="7399" ht="15.75" hidden="1"/>
    <row r="7400" ht="15.75" hidden="1"/>
    <row r="7401" ht="15.75" hidden="1"/>
    <row r="7402" ht="15.75" hidden="1"/>
    <row r="7403" ht="15.75" hidden="1"/>
    <row r="7404" ht="15.75" hidden="1"/>
    <row r="7405" ht="15.75" hidden="1"/>
    <row r="7406" ht="15.75" hidden="1"/>
    <row r="7407" ht="15.75" hidden="1"/>
    <row r="7408" ht="15.75" hidden="1"/>
    <row r="7409" ht="15.75" hidden="1"/>
    <row r="7410" ht="1.5" customHeight="1" hidden="1"/>
    <row r="7411" ht="15.75" hidden="1"/>
    <row r="7412" ht="15.75" hidden="1"/>
    <row r="7413" ht="15.75" hidden="1"/>
    <row r="7414" ht="15.75" hidden="1"/>
    <row r="7415" ht="15.75" hidden="1"/>
    <row r="7416" ht="15.75" hidden="1"/>
    <row r="7417" ht="15.75" hidden="1"/>
    <row r="7418" ht="15.75" hidden="1"/>
    <row r="7419" ht="15.75" hidden="1"/>
    <row r="7420" ht="15.75" hidden="1"/>
    <row r="7421" ht="15.75" hidden="1"/>
    <row r="7422" ht="15.75" hidden="1"/>
    <row r="7423" ht="15.75" hidden="1"/>
    <row r="7424" ht="15.75" hidden="1"/>
    <row r="7425" ht="15.75" hidden="1"/>
    <row r="7426" ht="15.75" hidden="1"/>
    <row r="7427" ht="15.75" hidden="1"/>
    <row r="7428" ht="15.75" hidden="1"/>
    <row r="7429" ht="15.75" hidden="1"/>
    <row r="7430" ht="15.75" hidden="1"/>
    <row r="7431" ht="15.75" hidden="1"/>
    <row r="7432" ht="15.75" hidden="1"/>
    <row r="7433" ht="15.75" hidden="1"/>
    <row r="7434" ht="15.75" hidden="1"/>
    <row r="7435" ht="15.75" hidden="1"/>
    <row r="7436" ht="15.75" hidden="1"/>
    <row r="7437" ht="15.75" hidden="1"/>
    <row r="7438" ht="15.75" hidden="1"/>
    <row r="7439" ht="15.75" hidden="1"/>
    <row r="7440" ht="15.75" hidden="1"/>
    <row r="7441" ht="15.75" hidden="1"/>
    <row r="7442" ht="15.75" hidden="1"/>
    <row r="7443" ht="15.75" hidden="1"/>
    <row r="7444" ht="15.75" hidden="1"/>
    <row r="7445" ht="15.75" hidden="1"/>
    <row r="7446" ht="15.75" hidden="1"/>
    <row r="7447" ht="15.75" hidden="1"/>
    <row r="7448" ht="15.75" hidden="1"/>
    <row r="7449" ht="15.75" hidden="1"/>
    <row r="7450" ht="15.75" hidden="1"/>
    <row r="7451" ht="15.75" hidden="1"/>
    <row r="7452" ht="15.75" hidden="1"/>
    <row r="7453" ht="15.75" hidden="1"/>
    <row r="7454" ht="15.75" hidden="1"/>
    <row r="7455" ht="15.75" hidden="1"/>
    <row r="7456" ht="15.75" hidden="1"/>
    <row r="7457" ht="15.75" hidden="1"/>
    <row r="7458" ht="15.75" hidden="1"/>
    <row r="7459" ht="15.75" hidden="1"/>
    <row r="7460" ht="15.75" hidden="1"/>
    <row r="7461" ht="15.75" hidden="1"/>
    <row r="7462" ht="15.75" hidden="1"/>
    <row r="7463" ht="15.75" hidden="1"/>
    <row r="7464" ht="15.75" hidden="1"/>
    <row r="7465" ht="7.5" customHeight="1" hidden="1"/>
    <row r="7466" ht="15.75" hidden="1"/>
    <row r="7467" ht="15.75" hidden="1"/>
    <row r="7468" ht="15.75" hidden="1"/>
    <row r="7469" ht="15.75" hidden="1"/>
    <row r="7470" ht="15.75" hidden="1"/>
    <row r="7471" ht="15.75" hidden="1"/>
    <row r="7472" ht="15.75" hidden="1"/>
    <row r="7473" ht="15.75" hidden="1"/>
    <row r="7474" ht="15.75" hidden="1"/>
    <row r="7475" ht="15.75" hidden="1"/>
    <row r="7476" ht="15.75" hidden="1"/>
    <row r="7477" ht="15.75" hidden="1"/>
    <row r="7478" ht="15.75" hidden="1"/>
    <row r="7479" ht="15.75" hidden="1"/>
    <row r="7480" ht="15.75" hidden="1"/>
    <row r="7481" ht="15.75" hidden="1"/>
    <row r="7482" ht="15.75" hidden="1"/>
    <row r="7483" ht="15.75" hidden="1"/>
    <row r="7484" ht="15.75" hidden="1"/>
    <row r="7485" ht="15.75" hidden="1"/>
    <row r="7486" ht="15.75" hidden="1"/>
    <row r="7487" ht="15.75" hidden="1"/>
    <row r="7488" ht="15.75" hidden="1"/>
    <row r="7489" ht="15.75" hidden="1"/>
    <row r="7490" ht="15.75" hidden="1"/>
    <row r="7491" ht="15.75" hidden="1"/>
    <row r="7492" ht="15.75" hidden="1"/>
    <row r="7493" ht="15.75" hidden="1"/>
    <row r="7494" ht="3" customHeight="1" hidden="1"/>
    <row r="7495" ht="15.75" hidden="1"/>
    <row r="7496" ht="15.75" hidden="1"/>
    <row r="7497" ht="15.75" hidden="1"/>
    <row r="7498" ht="15.75" hidden="1"/>
    <row r="7499" ht="15.75" hidden="1"/>
    <row r="7500" ht="15.75" hidden="1"/>
    <row r="7501" ht="15.75" hidden="1"/>
    <row r="7502" ht="15.75" hidden="1"/>
    <row r="7503" ht="15.75" hidden="1"/>
    <row r="7504" ht="15.75" hidden="1"/>
    <row r="7505" ht="15.75" hidden="1"/>
    <row r="7506" ht="15.75" hidden="1"/>
    <row r="7507" ht="15.75" hidden="1"/>
    <row r="7508" ht="15.75" hidden="1"/>
    <row r="7509" ht="15.75" hidden="1"/>
    <row r="7510" ht="15.75" hidden="1"/>
    <row r="7511" ht="15.75" hidden="1"/>
    <row r="7512" ht="15.75" hidden="1"/>
    <row r="7513" ht="15.75" hidden="1"/>
    <row r="7514" ht="15.75" hidden="1"/>
    <row r="7515" ht="15.75" hidden="1"/>
    <row r="7516" ht="15.75" hidden="1"/>
    <row r="7517" ht="15.75" hidden="1"/>
    <row r="7518" ht="15.75" hidden="1"/>
    <row r="7519" ht="15.75" hidden="1"/>
    <row r="7520" ht="15.75" hidden="1"/>
    <row r="7521" ht="15.75" hidden="1"/>
    <row r="7522" ht="3" customHeight="1" hidden="1"/>
    <row r="7523" ht="15.75" hidden="1"/>
    <row r="7524" ht="15.75" hidden="1"/>
    <row r="7525" ht="15.75" hidden="1"/>
    <row r="7526" ht="15.75" hidden="1"/>
    <row r="7527" ht="15.75" hidden="1"/>
    <row r="7528" ht="15.75" hidden="1"/>
    <row r="7529" ht="15.75" hidden="1"/>
    <row r="7530" ht="15.75" hidden="1"/>
    <row r="7531" ht="15.75" hidden="1"/>
    <row r="7532" ht="15.75" hidden="1"/>
    <row r="7533" ht="15.75" hidden="1"/>
    <row r="7534" ht="15.75" hidden="1"/>
    <row r="7535" ht="15.75" hidden="1"/>
    <row r="7536" ht="15.75" hidden="1"/>
    <row r="7537" ht="15.75" hidden="1"/>
    <row r="7538" ht="15.75" hidden="1"/>
    <row r="7539" ht="15.75" hidden="1"/>
    <row r="7540" ht="15.75" hidden="1"/>
    <row r="7541" ht="15.75" hidden="1"/>
    <row r="7542" ht="15.75" hidden="1"/>
    <row r="7543" ht="15.75" hidden="1"/>
    <row r="7544" ht="15.75" hidden="1"/>
    <row r="7545" ht="15.75" hidden="1"/>
    <row r="7546" ht="15.75" hidden="1"/>
    <row r="7547" ht="15.75" hidden="1"/>
    <row r="7548" ht="15.75" hidden="1"/>
    <row r="7549" ht="15.75" hidden="1"/>
    <row r="7550" ht="15.75" hidden="1"/>
    <row r="7551" ht="15.75" hidden="1"/>
    <row r="7552" ht="15.75" hidden="1"/>
    <row r="7553" ht="15.75" hidden="1"/>
    <row r="7554" ht="15.75" hidden="1"/>
    <row r="7555" ht="15.75" hidden="1"/>
    <row r="7556" ht="15.75" hidden="1"/>
    <row r="7557" ht="15.75" hidden="1"/>
    <row r="7558" ht="15.75" hidden="1"/>
    <row r="7559" ht="15.75" hidden="1"/>
    <row r="7560" ht="15.75" hidden="1"/>
    <row r="7561" ht="15.75" hidden="1"/>
    <row r="7562" ht="15.75" hidden="1"/>
    <row r="7563" ht="15.75" hidden="1"/>
    <row r="7564" ht="15.75" hidden="1"/>
    <row r="7565" ht="15.75" hidden="1"/>
    <row r="7566" ht="15.75" hidden="1"/>
    <row r="7567" ht="15.75" hidden="1"/>
    <row r="7568" ht="15.75" hidden="1"/>
    <row r="7569" ht="15.75" hidden="1"/>
    <row r="7570" ht="15.75" hidden="1"/>
    <row r="7571" ht="15.75" hidden="1"/>
    <row r="7572" ht="15.75" hidden="1"/>
    <row r="7573" ht="15.75" hidden="1"/>
    <row r="7574" ht="15.75" hidden="1"/>
    <row r="7575" ht="15.75" hidden="1"/>
    <row r="7576" ht="15.75" hidden="1"/>
    <row r="7577" ht="0.75" customHeight="1" hidden="1"/>
    <row r="7578" ht="15.75" hidden="1"/>
    <row r="7579" ht="15.75" hidden="1"/>
    <row r="7580" ht="15.75" hidden="1"/>
    <row r="7581" ht="15.75" hidden="1"/>
    <row r="7582" ht="15.75" hidden="1"/>
    <row r="7583" ht="15.75" hidden="1"/>
    <row r="7584" ht="15.75" hidden="1"/>
    <row r="7585" ht="15.75" hidden="1"/>
    <row r="7586" ht="15.75" hidden="1"/>
    <row r="7587" ht="15.75" hidden="1"/>
    <row r="7588" ht="15.75" hidden="1"/>
    <row r="7589" ht="15.75" hidden="1"/>
    <row r="7590" ht="15.75" hidden="1"/>
    <row r="7591" ht="15.75" hidden="1"/>
    <row r="7592" ht="15.75" hidden="1"/>
    <row r="7593" ht="15.75" hidden="1"/>
    <row r="7594" ht="15.75" hidden="1"/>
    <row r="7595" ht="15.75" hidden="1"/>
    <row r="7596" ht="15.75" hidden="1"/>
    <row r="7597" ht="15.75" hidden="1"/>
    <row r="7598" ht="15.75" hidden="1"/>
    <row r="7599" ht="15.75" hidden="1"/>
    <row r="7600" ht="15.75" hidden="1"/>
    <row r="7601" ht="15.75" hidden="1"/>
    <row r="7602" ht="15.75" hidden="1"/>
    <row r="7603" ht="15.75" hidden="1"/>
    <row r="7604" ht="15.75" hidden="1"/>
    <row r="7605" ht="15.75" hidden="1"/>
    <row r="7606" ht="15.75" hidden="1"/>
    <row r="7607" ht="15.75" hidden="1"/>
    <row r="7608" ht="15.75" hidden="1"/>
    <row r="7609" ht="15.75" hidden="1"/>
    <row r="7610" ht="15.75" hidden="1"/>
    <row r="7611" ht="15.75" hidden="1"/>
    <row r="7612" ht="15.75" hidden="1"/>
    <row r="7613" ht="15.75" hidden="1"/>
    <row r="7614" ht="15.75" hidden="1"/>
    <row r="7615" ht="15.75" hidden="1"/>
    <row r="7616" ht="15.75" hidden="1"/>
    <row r="7617" ht="15.75" hidden="1"/>
    <row r="7618" ht="15.75" hidden="1"/>
    <row r="7619" ht="15.75" hidden="1"/>
    <row r="7620" ht="15.75" hidden="1"/>
    <row r="7621" ht="15.75" hidden="1"/>
    <row r="7622" ht="15.75" hidden="1"/>
    <row r="7623" ht="15.75" hidden="1"/>
    <row r="7624" ht="15.75" hidden="1"/>
    <row r="7625" ht="15.75" hidden="1"/>
    <row r="7626" ht="15.75" hidden="1"/>
    <row r="7627" ht="15.75" hidden="1"/>
    <row r="7628" ht="15.75" hidden="1"/>
    <row r="7629" ht="15.75" hidden="1"/>
    <row r="7630" ht="15.75" hidden="1"/>
    <row r="7631" ht="15.75" hidden="1"/>
    <row r="7632" ht="15.75" hidden="1"/>
    <row r="7633" ht="15.75" hidden="1"/>
    <row r="7634" ht="3" customHeight="1" hidden="1"/>
    <row r="7635" ht="15.75" hidden="1"/>
    <row r="7636" ht="15.75" hidden="1"/>
    <row r="7637" ht="15.75" hidden="1"/>
    <row r="7638" ht="15.75" hidden="1"/>
    <row r="7639" ht="15.75" hidden="1"/>
    <row r="7640" ht="15.75" hidden="1"/>
    <row r="7641" ht="15.75" hidden="1"/>
    <row r="7642" ht="15.75" hidden="1"/>
    <row r="7643" ht="15.75" hidden="1"/>
    <row r="7644" ht="15.75" hidden="1"/>
    <row r="7645" ht="15.75" hidden="1"/>
    <row r="7646" ht="15.75" hidden="1"/>
    <row r="7647" ht="15.75" hidden="1"/>
    <row r="7648" ht="15.75" hidden="1"/>
    <row r="7649" ht="15.75" hidden="1"/>
    <row r="7650" ht="15.75" hidden="1"/>
    <row r="7651" ht="15.75" hidden="1"/>
    <row r="7652" ht="15.75" hidden="1"/>
    <row r="7653" ht="15.75" hidden="1"/>
    <row r="7654" ht="15.75" hidden="1"/>
    <row r="7655" ht="15.75" hidden="1"/>
    <row r="7656" ht="15.75" hidden="1"/>
    <row r="7657" ht="15.75" hidden="1"/>
    <row r="7658" ht="15.75" hidden="1"/>
    <row r="7659" ht="15.75" hidden="1"/>
    <row r="7660" ht="15.75" hidden="1"/>
    <row r="7661" ht="15.75" hidden="1"/>
    <row r="7662" ht="15.75" hidden="1"/>
    <row r="7663" ht="2.25" customHeight="1" hidden="1"/>
    <row r="7664" ht="15.75" hidden="1"/>
    <row r="7665" ht="15.75" hidden="1"/>
    <row r="7666" ht="15.75" hidden="1"/>
    <row r="7667" ht="15.75" hidden="1"/>
    <row r="7668" ht="15.75" hidden="1"/>
    <row r="7669" ht="15.75" hidden="1"/>
    <row r="7670" ht="15.75" hidden="1"/>
    <row r="7671" ht="15.75" hidden="1"/>
    <row r="7672" ht="15.75" hidden="1"/>
    <row r="7673" ht="15.75" hidden="1"/>
    <row r="7674" ht="15.75" hidden="1"/>
    <row r="7675" ht="15.75" hidden="1"/>
    <row r="7676" ht="15.75" hidden="1"/>
    <row r="7677" ht="15.75" hidden="1"/>
    <row r="7678" ht="15.75" hidden="1"/>
    <row r="7679" ht="15.75" hidden="1"/>
    <row r="7680" ht="15.75" hidden="1"/>
    <row r="7681" ht="15.75" hidden="1"/>
    <row r="7682" ht="15.75" hidden="1"/>
    <row r="7683" ht="15.75" hidden="1"/>
    <row r="7684" ht="15.75" hidden="1"/>
    <row r="7685" ht="15.75" hidden="1"/>
    <row r="7686" ht="15.75" hidden="1"/>
    <row r="7687" ht="15.75" hidden="1"/>
    <row r="7688" ht="15.75" hidden="1"/>
    <row r="7689" ht="15.75" hidden="1"/>
    <row r="7690" ht="15.75" hidden="1"/>
    <row r="7691" ht="15.75" hidden="1"/>
    <row r="7692" ht="15.75" hidden="1"/>
    <row r="7693" ht="15.75" hidden="1"/>
    <row r="7694" ht="15.75" hidden="1"/>
    <row r="7695" ht="15.75" hidden="1"/>
    <row r="7696" ht="15.75" hidden="1"/>
    <row r="7697" ht="15.75" hidden="1"/>
    <row r="7698" ht="15.75" hidden="1"/>
    <row r="7699" ht="15.75" hidden="1"/>
    <row r="7700" ht="15.75" hidden="1"/>
    <row r="7701" ht="15.75" hidden="1"/>
    <row r="7702" ht="15.75" hidden="1"/>
    <row r="7703" ht="15.75" hidden="1"/>
    <row r="7704" ht="15.75" hidden="1"/>
    <row r="7705" ht="15.75" hidden="1"/>
    <row r="7706" ht="15.75" hidden="1"/>
    <row r="7707" ht="15.75" hidden="1"/>
    <row r="7708" ht="15.75" hidden="1"/>
    <row r="7709" ht="15.75" hidden="1"/>
    <row r="7710" ht="15.75" hidden="1"/>
    <row r="7711" ht="15.75" hidden="1"/>
    <row r="7712" ht="15.75" hidden="1"/>
    <row r="7713" ht="15.75" hidden="1"/>
    <row r="7714" ht="15.75" hidden="1"/>
    <row r="7715" ht="15.75" hidden="1"/>
    <row r="7716" ht="15.75" hidden="1"/>
    <row r="7717" ht="15.75" hidden="1"/>
    <row r="7718" ht="15.75" hidden="1"/>
    <row r="7719" ht="3" customHeight="1" hidden="1"/>
    <row r="7720" ht="15.75" hidden="1"/>
    <row r="7721" ht="15.75" hidden="1"/>
    <row r="7722" ht="15.75" hidden="1"/>
    <row r="7723" ht="15.75" hidden="1"/>
    <row r="7724" ht="15.75" hidden="1"/>
    <row r="7725" ht="15.75" hidden="1"/>
    <row r="7726" ht="15.75" hidden="1"/>
    <row r="7727" ht="15.75" hidden="1"/>
    <row r="7728" ht="15.75" hidden="1"/>
    <row r="7729" ht="15.75" hidden="1"/>
    <row r="7730" ht="15.75" hidden="1"/>
    <row r="7731" ht="15.75" hidden="1"/>
    <row r="7732" ht="15.75" hidden="1"/>
    <row r="7733" ht="15.75" hidden="1"/>
    <row r="7734" ht="15.75" hidden="1"/>
    <row r="7735" ht="15.75" hidden="1"/>
    <row r="7736" ht="15.75" hidden="1"/>
    <row r="7737" ht="15.75" hidden="1"/>
    <row r="7738" ht="15.75" hidden="1"/>
    <row r="7739" ht="15.75" hidden="1"/>
    <row r="7740" ht="15.75" hidden="1"/>
    <row r="7741" ht="15.75" hidden="1"/>
    <row r="7742" ht="15.75" hidden="1"/>
    <row r="7743" ht="15.75" hidden="1"/>
    <row r="7744" ht="15.75" hidden="1"/>
    <row r="7745" ht="15.75" hidden="1"/>
    <row r="7746" ht="15.75" hidden="1"/>
    <row r="7747" ht="15.75" hidden="1"/>
    <row r="7748" ht="15.75" hidden="1"/>
    <row r="7749" ht="15.75" hidden="1"/>
    <row r="7750" ht="15.75" hidden="1"/>
    <row r="7751" ht="15.75" hidden="1"/>
    <row r="7752" ht="15.75" hidden="1"/>
    <row r="7753" ht="15.75" hidden="1"/>
    <row r="7754" ht="15.75" hidden="1"/>
    <row r="7755" ht="15.75" hidden="1"/>
    <row r="7756" ht="15.75" hidden="1"/>
    <row r="7757" ht="15.75" hidden="1"/>
    <row r="7758" ht="15.75" hidden="1"/>
    <row r="7759" ht="15.75" hidden="1"/>
    <row r="7760" ht="15.75" hidden="1"/>
    <row r="7761" ht="15.75" hidden="1"/>
    <row r="7762" ht="15.75" hidden="1"/>
    <row r="7763" ht="15.75" hidden="1"/>
    <row r="7764" ht="15.75" hidden="1"/>
    <row r="7765" ht="15.75" hidden="1"/>
    <row r="7766" ht="15.75" hidden="1"/>
    <row r="7767" ht="15.75" hidden="1"/>
    <row r="7768" ht="15.75" hidden="1"/>
    <row r="7769" ht="15.75" hidden="1"/>
    <row r="7770" ht="15.75" hidden="1"/>
    <row r="7771" ht="15.75" hidden="1"/>
    <row r="7772" ht="15.75" hidden="1"/>
    <row r="7773" ht="15.75" hidden="1"/>
    <row r="7774" ht="15.75" hidden="1"/>
    <row r="7775" ht="15.75" hidden="1"/>
    <row r="7776" ht="15.75" hidden="1"/>
    <row r="7777" ht="15.75" hidden="1"/>
    <row r="7778" ht="15.75" hidden="1"/>
    <row r="7779" ht="15.75" hidden="1"/>
    <row r="7780" ht="15.75" hidden="1"/>
    <row r="7781" ht="15.75" hidden="1"/>
    <row r="7782" ht="15.75" hidden="1"/>
    <row r="7783" ht="15.75" hidden="1"/>
    <row r="7784" ht="15.75" hidden="1"/>
    <row r="7785" ht="15.75" hidden="1"/>
    <row r="7786" ht="15.75" hidden="1"/>
    <row r="7787" ht="15.75" hidden="1"/>
    <row r="7788" ht="15.75" hidden="1"/>
    <row r="7789" ht="15.75" hidden="1"/>
    <row r="7790" ht="15.75" hidden="1"/>
    <row r="7791" ht="15.75" hidden="1"/>
    <row r="7792" ht="15.75" hidden="1"/>
    <row r="7793" ht="15.75" hidden="1"/>
    <row r="7794" ht="15.75" hidden="1"/>
    <row r="7795" ht="15.75" hidden="1"/>
    <row r="7796" ht="15.75" hidden="1"/>
    <row r="7797" ht="15.75" hidden="1"/>
    <row r="7798" ht="15.75" hidden="1"/>
    <row r="7799" ht="15.75" hidden="1"/>
    <row r="7800" ht="15.75" hidden="1"/>
    <row r="7801" ht="15.75" hidden="1"/>
    <row r="7802" ht="0.75" customHeight="1" hidden="1"/>
    <row r="7803" ht="15.75" hidden="1"/>
    <row r="7804" ht="15.75" hidden="1"/>
    <row r="7805" ht="15.75" hidden="1"/>
    <row r="7806" ht="15.75" hidden="1"/>
    <row r="7807" ht="15.75" hidden="1"/>
    <row r="7808" ht="15.75" hidden="1"/>
    <row r="7809" ht="15.75" hidden="1"/>
    <row r="7810" ht="15.75" hidden="1"/>
    <row r="7811" ht="15.75" hidden="1"/>
    <row r="7812" ht="15.75" hidden="1"/>
    <row r="7813" ht="15.75" hidden="1"/>
    <row r="7814" ht="15.75" hidden="1"/>
    <row r="7815" ht="15.75" hidden="1"/>
    <row r="7816" ht="15.75" hidden="1"/>
    <row r="7817" ht="15.75" hidden="1"/>
    <row r="7818" ht="15.75" hidden="1"/>
    <row r="7819" ht="15.75" hidden="1"/>
    <row r="7820" ht="15.75" hidden="1"/>
    <row r="7821" ht="15.75" hidden="1"/>
    <row r="7822" ht="15.75" hidden="1"/>
    <row r="7823" ht="15.75" hidden="1"/>
    <row r="7824" ht="15.75" hidden="1"/>
    <row r="7825" ht="15.75" hidden="1"/>
    <row r="7826" ht="15.75" hidden="1"/>
    <row r="7827" ht="15.75" hidden="1"/>
    <row r="7828" ht="15.75" hidden="1"/>
    <row r="7829" ht="15.75" hidden="1"/>
    <row r="7830" ht="15.75" hidden="1"/>
    <row r="7831" ht="15.75" hidden="1"/>
    <row r="7832" ht="15.75" hidden="1"/>
    <row r="7833" ht="15.75" hidden="1"/>
    <row r="7834" ht="15.75" hidden="1"/>
    <row r="7835" ht="15.75" hidden="1"/>
    <row r="7836" ht="15.75" hidden="1"/>
    <row r="7837" ht="15.75" hidden="1"/>
    <row r="7838" ht="15.75" hidden="1"/>
    <row r="7839" ht="15.75" hidden="1"/>
    <row r="7840" ht="15.75" hidden="1"/>
    <row r="7841" ht="15.75" hidden="1"/>
    <row r="7842" ht="15.75" hidden="1"/>
    <row r="7843" ht="15.75" hidden="1"/>
    <row r="7844" ht="15.75" hidden="1"/>
    <row r="7845" ht="15.75" hidden="1"/>
    <row r="7846" ht="15.75" hidden="1"/>
    <row r="7847" ht="15.75" hidden="1"/>
    <row r="7848" ht="15.75" hidden="1"/>
    <row r="7849" ht="15.75" hidden="1"/>
    <row r="7850" ht="15.75" hidden="1"/>
    <row r="7851" ht="15.75" hidden="1"/>
    <row r="7852" ht="15.75" hidden="1"/>
    <row r="7853" ht="15.75" hidden="1"/>
    <row r="7854" ht="15.75" hidden="1"/>
    <row r="7855" ht="15.75" hidden="1"/>
    <row r="7856" ht="15.75" hidden="1"/>
    <row r="7857" ht="15.75" hidden="1"/>
    <row r="7858" ht="15.75" hidden="1"/>
    <row r="7859" ht="15.75" hidden="1"/>
    <row r="7860" ht="15.75" hidden="1"/>
    <row r="7861" ht="15.75" hidden="1"/>
    <row r="7862" ht="15.75" hidden="1"/>
    <row r="7863" ht="15.75" hidden="1"/>
    <row r="7864" ht="15.75" hidden="1"/>
    <row r="7865" ht="15.75" hidden="1"/>
    <row r="7866" ht="15.75" hidden="1"/>
    <row r="7867" ht="15.75" hidden="1"/>
    <row r="7868" ht="15.75" hidden="1"/>
    <row r="7869" ht="15.75" hidden="1"/>
    <row r="7870" ht="15.75" hidden="1"/>
    <row r="7871" ht="15.75" hidden="1"/>
    <row r="7872" ht="15.75" hidden="1"/>
    <row r="7873" ht="15.75" hidden="1"/>
    <row r="7874" ht="15.75" hidden="1"/>
    <row r="7875" ht="15.75" hidden="1"/>
    <row r="7876" ht="15.75" hidden="1"/>
    <row r="7877" ht="15.75" hidden="1"/>
    <row r="7878" ht="15.75" hidden="1"/>
    <row r="7879" ht="15.75" hidden="1"/>
    <row r="7880" ht="15.75" hidden="1"/>
    <row r="7881" ht="15.75" hidden="1"/>
    <row r="7882" ht="15.75" hidden="1"/>
    <row r="7883" ht="15.75" hidden="1"/>
    <row r="7884" ht="15.75" hidden="1"/>
    <row r="7885" ht="15.75" hidden="1"/>
    <row r="7886" ht="15.75" hidden="1"/>
    <row r="7887" ht="15.75" hidden="1"/>
    <row r="7888" ht="15.75" hidden="1"/>
    <row r="7889" ht="15.75" hidden="1"/>
    <row r="7890" ht="15.75" hidden="1"/>
    <row r="7891" ht="15.75" hidden="1"/>
    <row r="7892" ht="15.75" hidden="1"/>
    <row r="7893" ht="15.75" hidden="1"/>
    <row r="7894" ht="15.75" hidden="1"/>
    <row r="7895" ht="15.75" hidden="1"/>
    <row r="7896" ht="15.75" hidden="1"/>
    <row r="7897" ht="15.75" hidden="1"/>
    <row r="7898" ht="15.75" hidden="1"/>
    <row r="7899" ht="15.75" hidden="1"/>
    <row r="7900" ht="15.75" hidden="1"/>
    <row r="7901" ht="15.75" hidden="1"/>
    <row r="7902" ht="15.75" hidden="1"/>
    <row r="7903" ht="15.75" hidden="1"/>
    <row r="7904" ht="15.75" hidden="1"/>
    <row r="7905" ht="15.75" hidden="1"/>
    <row r="7906" ht="15.75" hidden="1"/>
    <row r="7907" ht="15.75" hidden="1"/>
    <row r="7908" ht="15.75" hidden="1"/>
    <row r="7909" ht="15.75" hidden="1"/>
    <row r="7910" ht="15.75" hidden="1"/>
    <row r="7911" ht="15.75" hidden="1"/>
    <row r="7912" ht="15.75" hidden="1"/>
    <row r="7913" ht="0.75" customHeight="1" hidden="1"/>
    <row r="7914" ht="15.75" hidden="1"/>
    <row r="7915" ht="15.75" hidden="1"/>
    <row r="7916" ht="15.75" hidden="1"/>
    <row r="7917" ht="15.75" hidden="1"/>
    <row r="7918" ht="15.75" hidden="1"/>
    <row r="7919" ht="15.75" hidden="1"/>
    <row r="7920" ht="15.75" hidden="1"/>
    <row r="7921" ht="15.75" hidden="1"/>
    <row r="7922" ht="15.75" hidden="1"/>
    <row r="7923" ht="15.75" hidden="1"/>
    <row r="7924" ht="15.75" hidden="1"/>
    <row r="7925" ht="15.75" hidden="1"/>
    <row r="7926" ht="15.75" hidden="1"/>
    <row r="7927" ht="15.75" hidden="1"/>
    <row r="7928" ht="15.75" hidden="1"/>
    <row r="7929" ht="15.75" hidden="1"/>
    <row r="7930" ht="15.75" hidden="1"/>
    <row r="7931" ht="15.75" hidden="1"/>
    <row r="7932" ht="15.75" hidden="1"/>
    <row r="7933" ht="15.75" hidden="1"/>
    <row r="7934" ht="15.75" hidden="1"/>
    <row r="7935" ht="15.75" hidden="1"/>
    <row r="7936" ht="15.75" hidden="1"/>
    <row r="7937" ht="15.75" hidden="1"/>
    <row r="7938" ht="15.75" hidden="1"/>
    <row r="7939" ht="15.75" hidden="1"/>
    <row r="7940" ht="15.75" hidden="1"/>
    <row r="7941" ht="2.25" customHeight="1" hidden="1"/>
    <row r="7942" ht="15.75" hidden="1"/>
    <row r="7943" ht="15.75" hidden="1"/>
    <row r="7944" ht="15.75" hidden="1"/>
    <row r="7945" ht="15.75" hidden="1"/>
    <row r="7946" ht="15.75" hidden="1"/>
    <row r="7947" ht="15.75" hidden="1"/>
    <row r="7948" ht="15.75" hidden="1"/>
    <row r="7949" ht="15.75" hidden="1"/>
    <row r="7950" ht="15.75" hidden="1"/>
    <row r="7951" ht="15.75" hidden="1"/>
    <row r="7952" ht="15.75" hidden="1"/>
    <row r="7953" ht="15.75" hidden="1"/>
    <row r="7954" ht="15.75" hidden="1"/>
    <row r="7955" ht="15.75" hidden="1"/>
    <row r="7956" ht="15.75" hidden="1"/>
    <row r="7957" ht="15.75" hidden="1"/>
    <row r="7958" ht="15.75" hidden="1"/>
    <row r="7959" ht="15.75" hidden="1"/>
    <row r="7960" ht="15.75" hidden="1"/>
    <row r="7961" ht="15.75" hidden="1"/>
    <row r="7962" ht="15.75" hidden="1"/>
    <row r="7963" ht="15.75" hidden="1"/>
    <row r="7964" ht="15.75" hidden="1"/>
    <row r="7965" ht="15.75" hidden="1"/>
    <row r="7966" ht="15.75" hidden="1"/>
    <row r="7967" ht="15.75" hidden="1"/>
    <row r="7968" ht="15.75" hidden="1"/>
    <row r="7969" ht="15.75" hidden="1"/>
    <row r="7970" ht="15.75" hidden="1"/>
    <row r="7971" ht="15.75" hidden="1"/>
    <row r="7972" ht="15.75" hidden="1"/>
    <row r="7973" ht="15.75" hidden="1"/>
    <row r="7974" ht="15.75" hidden="1"/>
    <row r="7975" ht="15.75" hidden="1"/>
    <row r="7976" ht="15.75" hidden="1"/>
    <row r="7977" ht="15.75" hidden="1"/>
    <row r="7978" ht="15.75" hidden="1"/>
    <row r="7979" ht="15.75" hidden="1"/>
    <row r="7980" ht="15.75" hidden="1"/>
    <row r="7981" ht="15.75" hidden="1"/>
    <row r="7982" ht="15.75" hidden="1"/>
    <row r="7983" ht="15.75" hidden="1"/>
    <row r="7984" ht="15.75" hidden="1"/>
    <row r="7985" ht="15.75" hidden="1"/>
    <row r="7986" ht="15.75" hidden="1"/>
    <row r="7987" ht="15.75" hidden="1"/>
    <row r="7988" ht="15.75" hidden="1"/>
    <row r="7989" ht="15.75" hidden="1"/>
    <row r="7990" ht="15.75" hidden="1"/>
    <row r="7991" ht="15.75" hidden="1"/>
    <row r="7992" ht="15.75" hidden="1"/>
    <row r="7993" ht="15.75" hidden="1"/>
    <row r="7994" ht="15.75" hidden="1"/>
    <row r="7995" ht="15.75" hidden="1"/>
    <row r="7996" ht="5.25" customHeight="1" hidden="1"/>
    <row r="7997" ht="15.75" hidden="1"/>
    <row r="7998" ht="15.75" hidden="1"/>
    <row r="7999" ht="15.75" hidden="1"/>
    <row r="8000" ht="15.75" hidden="1"/>
    <row r="8001" ht="15.75" hidden="1"/>
    <row r="8002" ht="15.75" hidden="1"/>
    <row r="8003" ht="15.75" hidden="1"/>
    <row r="8004" ht="15.75" hidden="1"/>
    <row r="8005" ht="15.75" hidden="1"/>
    <row r="8006" ht="15.75" hidden="1"/>
    <row r="8007" ht="15.75" hidden="1"/>
    <row r="8008" ht="15.75" hidden="1"/>
    <row r="8009" ht="15.75" hidden="1"/>
    <row r="8010" ht="15.75" hidden="1"/>
    <row r="8011" ht="15.75" hidden="1"/>
    <row r="8012" ht="15.75" hidden="1"/>
    <row r="8013" ht="15.75" hidden="1"/>
    <row r="8014" ht="15.75" hidden="1"/>
    <row r="8015" ht="15.75" hidden="1"/>
    <row r="8016" ht="15.75" hidden="1"/>
    <row r="8017" ht="15.75" hidden="1"/>
    <row r="8018" ht="15.75" hidden="1"/>
    <row r="8019" ht="15.75" hidden="1"/>
    <row r="8020" ht="15.75" hidden="1"/>
    <row r="8021" ht="15.75" hidden="1"/>
    <row r="8022" ht="15.75" hidden="1"/>
    <row r="8023" ht="15.75" hidden="1"/>
    <row r="8024" ht="2.25" customHeight="1" hidden="1"/>
    <row r="8025" ht="15.75" hidden="1"/>
    <row r="8026" ht="15.75" hidden="1"/>
    <row r="8027" ht="15.75" hidden="1"/>
    <row r="8028" ht="15.75" hidden="1"/>
    <row r="8029" ht="15.75" hidden="1"/>
    <row r="8030" ht="15.75" hidden="1"/>
    <row r="8031" ht="15.75" hidden="1"/>
    <row r="8032" ht="15.75" hidden="1"/>
    <row r="8033" ht="15.75" hidden="1"/>
    <row r="8034" ht="15.75" hidden="1"/>
    <row r="8035" ht="15.75" hidden="1"/>
    <row r="8036" ht="15.75" hidden="1"/>
    <row r="8037" ht="15.75" hidden="1"/>
    <row r="8038" ht="15.75" hidden="1"/>
    <row r="8039" ht="15.75" hidden="1"/>
    <row r="8040" ht="15.75" hidden="1"/>
    <row r="8041" ht="15.75" hidden="1"/>
    <row r="8042" ht="15.75" hidden="1"/>
    <row r="8043" ht="15.75" hidden="1"/>
    <row r="8044" ht="15.75" hidden="1"/>
    <row r="8045" ht="15.75" hidden="1"/>
    <row r="8046" ht="15.75" hidden="1"/>
    <row r="8047" ht="15.75" hidden="1"/>
    <row r="8048" ht="15.75" hidden="1"/>
    <row r="8049" ht="15.75" hidden="1"/>
    <row r="8050" ht="15.75" hidden="1"/>
    <row r="8051" ht="15.75" hidden="1"/>
    <row r="8052" ht="15.75" hidden="1"/>
    <row r="8053" ht="15.75" hidden="1"/>
    <row r="8054" ht="15.75" hidden="1"/>
    <row r="8055" ht="15.75" hidden="1"/>
    <row r="8056" ht="15.75" hidden="1"/>
    <row r="8057" ht="15.75" hidden="1"/>
    <row r="8058" ht="15.75" hidden="1"/>
    <row r="8059" ht="15.75" hidden="1"/>
    <row r="8060" ht="15.75" hidden="1"/>
    <row r="8061" ht="15.75" hidden="1"/>
    <row r="8062" ht="15.75" hidden="1"/>
    <row r="8063" ht="15.75" hidden="1"/>
    <row r="8064" ht="15.75" hidden="1"/>
    <row r="8065" ht="15.75" hidden="1"/>
    <row r="8066" ht="15.75" hidden="1"/>
    <row r="8067" ht="15.75" hidden="1"/>
    <row r="8068" ht="15.75" hidden="1"/>
    <row r="8069" ht="15.75" hidden="1"/>
    <row r="8070" ht="15.75" hidden="1"/>
    <row r="8071" ht="15.75" hidden="1"/>
    <row r="8072" ht="15.75" hidden="1"/>
    <row r="8073" ht="15.75" hidden="1"/>
    <row r="8074" ht="15.75" hidden="1"/>
    <row r="8075" ht="15.75" hidden="1"/>
    <row r="8076" ht="15.75" hidden="1"/>
    <row r="8077" ht="15.75" hidden="1"/>
    <row r="8078" ht="15.75" hidden="1"/>
    <row r="8079" ht="15.75" hidden="1"/>
    <row r="8080" ht="15.75" hidden="1"/>
    <row r="8081" ht="15.75" hidden="1"/>
    <row r="8082" ht="15.75" hidden="1"/>
    <row r="8083" ht="15.75" hidden="1"/>
    <row r="8084" ht="15.75" hidden="1"/>
    <row r="8085" ht="15.75" hidden="1"/>
    <row r="8086" ht="15.75" hidden="1"/>
    <row r="8087" ht="15.75" hidden="1"/>
    <row r="8088" ht="15.75" hidden="1"/>
    <row r="8089" ht="15.75" hidden="1"/>
    <row r="8090" ht="15.75" hidden="1"/>
    <row r="8091" ht="15.75" hidden="1"/>
    <row r="8092" ht="15.75" hidden="1"/>
    <row r="8093" ht="15.75" hidden="1"/>
    <row r="8094" ht="15.75" hidden="1"/>
    <row r="8095" ht="15.75" hidden="1"/>
    <row r="8096" ht="15.75" hidden="1"/>
    <row r="8097" ht="15.75" hidden="1"/>
    <row r="8098" ht="15.75" hidden="1"/>
    <row r="8099" ht="15.75" hidden="1"/>
    <row r="8100" ht="15.75" hidden="1"/>
    <row r="8101" ht="15.75" hidden="1"/>
    <row r="8102" ht="15.75" hidden="1"/>
    <row r="8103" ht="15.75" hidden="1"/>
    <row r="8104" ht="15.75" hidden="1"/>
    <row r="8105" ht="3" customHeight="1" hidden="1"/>
    <row r="8106" ht="15.75" hidden="1"/>
    <row r="8107" ht="15.75" hidden="1"/>
    <row r="8108" ht="15.75" hidden="1"/>
    <row r="8109" ht="15.75" hidden="1"/>
    <row r="8110" ht="15.75" hidden="1"/>
    <row r="8111" ht="15.75" hidden="1"/>
    <row r="8112" ht="15.75" hidden="1"/>
    <row r="8113" ht="15.75" hidden="1"/>
    <row r="8114" ht="15.75" hidden="1"/>
    <row r="8115" ht="15.75" hidden="1"/>
    <row r="8116" ht="15.75" hidden="1"/>
    <row r="8117" ht="15.75" hidden="1"/>
    <row r="8118" ht="15.75" hidden="1"/>
    <row r="8119" ht="15.75" hidden="1"/>
    <row r="8120" ht="15.75" hidden="1"/>
    <row r="8121" ht="15.75" hidden="1"/>
    <row r="8122" ht="15.75" hidden="1"/>
    <row r="8123" ht="15.75" hidden="1"/>
    <row r="8124" ht="15.75" hidden="1"/>
    <row r="8125" ht="15.75" hidden="1"/>
    <row r="8126" ht="15.75" hidden="1"/>
    <row r="8127" ht="15.75" hidden="1"/>
    <row r="8128" ht="15.75" hidden="1"/>
    <row r="8129" ht="15.75" hidden="1"/>
    <row r="8130" ht="15.75" hidden="1"/>
    <row r="8131" ht="15.75" hidden="1"/>
    <row r="8132" ht="15.75" hidden="1"/>
    <row r="8133" ht="15" customHeight="1" hidden="1"/>
    <row r="8134" ht="1.5" customHeight="1" hidden="1"/>
    <row r="8135" ht="15.75" hidden="1"/>
    <row r="8136" ht="15.75" hidden="1"/>
    <row r="8137" ht="15.75" hidden="1"/>
    <row r="8138" ht="15.75" hidden="1"/>
    <row r="8139" ht="15.75" hidden="1"/>
    <row r="8140" ht="15.75" hidden="1"/>
    <row r="8141" ht="15.75" hidden="1"/>
    <row r="8142" ht="15.75" hidden="1"/>
    <row r="8143" ht="15.75" hidden="1"/>
    <row r="8144" ht="15.75" hidden="1"/>
    <row r="8145" ht="15.75" hidden="1"/>
    <row r="8146" ht="15.75" hidden="1"/>
    <row r="8147" ht="15.75" hidden="1"/>
    <row r="8148" ht="15.75" hidden="1"/>
    <row r="8149" ht="15.75" hidden="1"/>
    <row r="8150" ht="15.75" hidden="1"/>
    <row r="8151" ht="15.75" hidden="1"/>
    <row r="8152" ht="15.75" hidden="1"/>
    <row r="8153" ht="15.75" hidden="1"/>
    <row r="8154" ht="15.75" hidden="1"/>
    <row r="8155" ht="15.75" hidden="1"/>
    <row r="8156" ht="15.75" hidden="1"/>
    <row r="8157" ht="15.75" hidden="1"/>
    <row r="8158" ht="15.75" hidden="1"/>
    <row r="8159" ht="15.75" hidden="1"/>
    <row r="8160" ht="15.75" hidden="1"/>
    <row r="8161" ht="15.75" hidden="1"/>
    <row r="8162" ht="15.75" hidden="1"/>
    <row r="8163" ht="15.75" hidden="1"/>
    <row r="8164" ht="15.75" hidden="1"/>
    <row r="8165" ht="15.75" hidden="1"/>
    <row r="8166" ht="15.75" hidden="1"/>
    <row r="8167" ht="15.75" hidden="1"/>
    <row r="8168" ht="15.75" hidden="1"/>
    <row r="8169" ht="15.75" hidden="1"/>
    <row r="8170" ht="15.75" hidden="1"/>
    <row r="8171" ht="15.75" hidden="1"/>
    <row r="8172" ht="15.75" hidden="1"/>
    <row r="8173" ht="15.75" hidden="1"/>
    <row r="8174" ht="15.75" hidden="1"/>
    <row r="8175" ht="15.75" hidden="1"/>
    <row r="8176" ht="15.75" hidden="1"/>
    <row r="8177" ht="15.75" hidden="1"/>
    <row r="8178" ht="15.75" hidden="1"/>
    <row r="8179" ht="15.75" hidden="1"/>
    <row r="8180" ht="15.75" hidden="1"/>
    <row r="8181" ht="15.75" hidden="1"/>
    <row r="8182" ht="15.75" hidden="1"/>
    <row r="8183" ht="15.75" hidden="1"/>
    <row r="8184" ht="15.75" hidden="1"/>
    <row r="8185" ht="15.75" hidden="1"/>
    <row r="8186" ht="15.75" hidden="1"/>
    <row r="8187" ht="15.75" hidden="1"/>
    <row r="8188" ht="15.75" hidden="1"/>
    <row r="8189" ht="15.75" hidden="1"/>
    <row r="8190" ht="15.75" hidden="1"/>
    <row r="8191" ht="15.75" hidden="1"/>
    <row r="8192" ht="15.75" hidden="1"/>
    <row r="8193" ht="15.75" hidden="1"/>
    <row r="8194" ht="15.75" hidden="1"/>
    <row r="8195" ht="15.75" hidden="1"/>
    <row r="8196" ht="15.75" hidden="1"/>
    <row r="8197" ht="15.75" hidden="1"/>
    <row r="8198" ht="15.75" hidden="1"/>
    <row r="8199" ht="15.75" hidden="1"/>
    <row r="8200" ht="15.75" hidden="1"/>
    <row r="8201" ht="15.75" hidden="1"/>
    <row r="8202" ht="15.75" hidden="1"/>
    <row r="8203" ht="15.75" hidden="1"/>
    <row r="8204" ht="15.75" hidden="1"/>
    <row r="8205" ht="15.75" hidden="1"/>
    <row r="8206" ht="15.75" hidden="1"/>
    <row r="8207" ht="15.75" hidden="1"/>
    <row r="8208" ht="15.75" hidden="1"/>
    <row r="8209" ht="15.75" hidden="1"/>
    <row r="8210" ht="15.75" hidden="1"/>
    <row r="8211" ht="15.75" hidden="1"/>
    <row r="8212" ht="15.75" hidden="1"/>
    <row r="8213" ht="15.75" hidden="1"/>
    <row r="8214" ht="10.5" customHeight="1" hidden="1"/>
    <row r="8215" ht="15.75" hidden="1"/>
    <row r="8216" ht="15.75" hidden="1"/>
    <row r="8217" ht="15.75" hidden="1"/>
    <row r="8218" ht="15.75" hidden="1"/>
    <row r="8219" ht="15.75" hidden="1"/>
    <row r="8220" ht="15.75" hidden="1"/>
    <row r="8221" ht="15.75" hidden="1"/>
    <row r="8222" ht="15.75" hidden="1"/>
    <row r="8223" ht="15.75" hidden="1"/>
    <row r="8224" ht="15.75" hidden="1"/>
    <row r="8225" ht="15.75" hidden="1"/>
    <row r="8226" ht="15.75" hidden="1"/>
    <row r="8227" ht="15.75" hidden="1"/>
    <row r="8228" ht="15.75" hidden="1"/>
    <row r="8229" ht="15.75" hidden="1"/>
    <row r="8230" ht="15.75" hidden="1"/>
    <row r="8231" ht="15.75" hidden="1"/>
    <row r="8232" ht="15.75" hidden="1"/>
    <row r="8233" ht="15.75" hidden="1"/>
    <row r="8234" ht="15.75" hidden="1"/>
    <row r="8235" ht="15.75" hidden="1"/>
    <row r="8236" ht="15.75" hidden="1"/>
    <row r="8237" ht="15.75" hidden="1"/>
    <row r="8238" ht="15.75" hidden="1"/>
    <row r="8239" ht="15.75" hidden="1"/>
    <row r="8240" ht="15.75" hidden="1"/>
    <row r="8241" ht="15.75" hidden="1"/>
    <row r="8242" ht="15.75" hidden="1"/>
    <row r="8243" ht="15.75" hidden="1"/>
    <row r="8244" ht="15.75" hidden="1"/>
    <row r="8245" ht="15.75" hidden="1"/>
    <row r="8246" ht="12.75" customHeight="1" hidden="1"/>
    <row r="8247" ht="15.75" hidden="1"/>
    <row r="8248" ht="15.75" hidden="1"/>
    <row r="8249" ht="15.75" hidden="1"/>
    <row r="8250" ht="15.75" hidden="1"/>
    <row r="8251" ht="15.75" hidden="1"/>
    <row r="8252" ht="15.75" hidden="1"/>
    <row r="8253" ht="15.75" hidden="1"/>
    <row r="8254" ht="15.75" hidden="1"/>
    <row r="8255" ht="15.75" hidden="1"/>
    <row r="8256" ht="15.75" hidden="1"/>
    <row r="8257" ht="15.75" hidden="1"/>
    <row r="8258" ht="15.75" hidden="1"/>
    <row r="8259" ht="15.75" hidden="1"/>
    <row r="8260" ht="15.75" hidden="1"/>
    <row r="8261" ht="15.75" hidden="1"/>
    <row r="8262" ht="15.75" hidden="1"/>
    <row r="8263" ht="15.75" hidden="1"/>
    <row r="8264" ht="15.75" hidden="1"/>
    <row r="8265" ht="15.75" hidden="1"/>
    <row r="8266" ht="15.75" hidden="1"/>
    <row r="8267" ht="15.75" hidden="1"/>
    <row r="8268" ht="15.75" hidden="1"/>
    <row r="8269" ht="15.75" hidden="1"/>
  </sheetData>
  <sheetProtection/>
  <mergeCells count="20">
    <mergeCell ref="A42:B42"/>
    <mergeCell ref="A43:B43"/>
    <mergeCell ref="A44:B44"/>
    <mergeCell ref="A45:B45"/>
    <mergeCell ref="A34:B34"/>
    <mergeCell ref="A35:B35"/>
    <mergeCell ref="C38:K38"/>
    <mergeCell ref="L38:X38"/>
    <mergeCell ref="Y38:AH38"/>
    <mergeCell ref="C39:F39"/>
    <mergeCell ref="G39:K39"/>
    <mergeCell ref="L39:X39"/>
    <mergeCell ref="Y39:Z39"/>
    <mergeCell ref="AA39:AH39"/>
    <mergeCell ref="L1:M1"/>
    <mergeCell ref="O1:P1"/>
    <mergeCell ref="AC21:AD21"/>
    <mergeCell ref="AC23:AD23"/>
    <mergeCell ref="A32:B32"/>
    <mergeCell ref="A33:B33"/>
  </mergeCells>
  <printOptions/>
  <pageMargins left="0.5513888888888889" right="0.47222222222222227" top="0.7875" bottom="0.7875" header="0.5118055555555556" footer="0.5118055555555556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6"/>
  <sheetViews>
    <sheetView zoomScale="70" zoomScaleNormal="70" zoomScalePageLayoutView="0" workbookViewId="0" topLeftCell="A1">
      <selection activeCell="C44" sqref="C44"/>
    </sheetView>
  </sheetViews>
  <sheetFormatPr defaultColWidth="9.00390625" defaultRowHeight="15.75"/>
  <cols>
    <col min="1" max="67" width="6.75390625" style="59" customWidth="1"/>
    <col min="68" max="16384" width="9.00390625" style="59" customWidth="1"/>
  </cols>
  <sheetData>
    <row r="1" spans="11:67" ht="25.5" customHeight="1" thickBot="1">
      <c r="K1" s="281" t="s">
        <v>111</v>
      </c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2"/>
      <c r="Z1" s="282"/>
      <c r="AA1" s="282"/>
      <c r="AB1" s="282"/>
      <c r="BO1" s="60"/>
    </row>
    <row r="2" spans="1:56" ht="16.5" thickBot="1">
      <c r="A2" s="61"/>
      <c r="B2" s="283" t="s">
        <v>13</v>
      </c>
      <c r="C2" s="284"/>
      <c r="D2" s="284"/>
      <c r="E2" s="284"/>
      <c r="F2" s="285"/>
      <c r="G2" s="286" t="s">
        <v>112</v>
      </c>
      <c r="H2" s="287"/>
      <c r="I2" s="287"/>
      <c r="J2" s="287"/>
      <c r="K2" s="288"/>
      <c r="L2" s="284" t="s">
        <v>14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3" t="s">
        <v>113</v>
      </c>
      <c r="AA2" s="284"/>
      <c r="AB2" s="284"/>
      <c r="AC2" s="284"/>
      <c r="AD2" s="284"/>
      <c r="AE2" s="284"/>
      <c r="AF2" s="284"/>
      <c r="AG2" s="284"/>
      <c r="AH2" s="284"/>
      <c r="AI2" s="285"/>
      <c r="AJ2" s="283" t="s">
        <v>114</v>
      </c>
      <c r="AK2" s="284"/>
      <c r="AL2" s="284"/>
      <c r="AM2" s="284"/>
      <c r="AN2" s="284"/>
      <c r="AO2" s="284"/>
      <c r="AP2" s="284"/>
      <c r="AQ2" s="284"/>
      <c r="AR2" s="283" t="s">
        <v>115</v>
      </c>
      <c r="AS2" s="284"/>
      <c r="AT2" s="284"/>
      <c r="AU2" s="62"/>
      <c r="AV2" s="289" t="s">
        <v>116</v>
      </c>
      <c r="AW2" s="289"/>
      <c r="AX2" s="289"/>
      <c r="AY2" s="289"/>
      <c r="AZ2" s="289"/>
      <c r="BA2" s="289"/>
      <c r="BB2" s="290"/>
      <c r="BC2" s="66" t="s">
        <v>68</v>
      </c>
      <c r="BD2" s="66" t="s">
        <v>10</v>
      </c>
    </row>
    <row r="3" spans="1:56" ht="15" customHeight="1">
      <c r="A3" s="291" t="s">
        <v>117</v>
      </c>
      <c r="B3" s="293" t="s">
        <v>118</v>
      </c>
      <c r="C3" s="67">
        <v>23</v>
      </c>
      <c r="D3" s="68">
        <v>24</v>
      </c>
      <c r="E3" s="69">
        <v>30</v>
      </c>
      <c r="F3" s="70">
        <v>33</v>
      </c>
      <c r="G3" s="71">
        <v>8</v>
      </c>
      <c r="H3" s="72">
        <v>6</v>
      </c>
      <c r="I3" s="72">
        <v>4</v>
      </c>
      <c r="J3" s="73">
        <v>7</v>
      </c>
      <c r="K3" s="74">
        <v>9</v>
      </c>
      <c r="L3" s="293" t="s">
        <v>118</v>
      </c>
      <c r="M3" s="75">
        <v>4</v>
      </c>
      <c r="N3" s="76">
        <v>5</v>
      </c>
      <c r="O3" s="77">
        <v>9</v>
      </c>
      <c r="P3" s="78">
        <v>10</v>
      </c>
      <c r="Q3" s="79">
        <v>11</v>
      </c>
      <c r="R3" s="80">
        <v>17</v>
      </c>
      <c r="S3" s="77">
        <v>18</v>
      </c>
      <c r="T3" s="78">
        <v>19</v>
      </c>
      <c r="U3" s="81">
        <v>20</v>
      </c>
      <c r="V3" s="78">
        <v>23</v>
      </c>
      <c r="W3" s="78">
        <v>24</v>
      </c>
      <c r="X3" s="81">
        <v>25</v>
      </c>
      <c r="Y3" s="82">
        <v>28</v>
      </c>
      <c r="Z3" s="295" t="s">
        <v>118</v>
      </c>
      <c r="AA3" s="83">
        <v>25</v>
      </c>
      <c r="AB3" s="83">
        <v>6</v>
      </c>
      <c r="AC3" s="84">
        <v>7</v>
      </c>
      <c r="AD3" s="85">
        <v>9</v>
      </c>
      <c r="AE3" s="85">
        <v>11</v>
      </c>
      <c r="AF3" s="84">
        <v>14</v>
      </c>
      <c r="AG3" s="84">
        <v>16</v>
      </c>
      <c r="AH3" s="86">
        <v>18</v>
      </c>
      <c r="AI3" s="87">
        <v>23</v>
      </c>
      <c r="AJ3" s="293" t="s">
        <v>118</v>
      </c>
      <c r="AK3" s="88">
        <v>3</v>
      </c>
      <c r="AL3" s="89">
        <v>5</v>
      </c>
      <c r="AM3" s="90">
        <v>7</v>
      </c>
      <c r="AN3" s="90">
        <v>14</v>
      </c>
      <c r="AO3" s="89">
        <v>15</v>
      </c>
      <c r="AP3" s="89">
        <v>16</v>
      </c>
      <c r="AQ3" s="91">
        <v>18</v>
      </c>
      <c r="AR3" s="293" t="s">
        <v>118</v>
      </c>
      <c r="AS3" s="92">
        <v>8</v>
      </c>
      <c r="AT3" s="91">
        <v>13</v>
      </c>
      <c r="AU3" s="92">
        <v>2</v>
      </c>
      <c r="AV3" s="93">
        <v>3</v>
      </c>
      <c r="AW3" s="89">
        <v>8</v>
      </c>
      <c r="AX3" s="94">
        <v>9</v>
      </c>
      <c r="AY3" s="89">
        <v>12</v>
      </c>
      <c r="AZ3" s="89">
        <v>13</v>
      </c>
      <c r="BA3" s="95">
        <v>14</v>
      </c>
      <c r="BB3" s="96">
        <v>19</v>
      </c>
      <c r="BC3" s="97">
        <v>910</v>
      </c>
      <c r="BD3" s="98">
        <v>902</v>
      </c>
    </row>
    <row r="4" spans="1:56" ht="15" customHeight="1">
      <c r="A4" s="292"/>
      <c r="B4" s="294"/>
      <c r="C4" s="99" t="s">
        <v>119</v>
      </c>
      <c r="D4" s="99" t="s">
        <v>120</v>
      </c>
      <c r="E4" s="100" t="s">
        <v>121</v>
      </c>
      <c r="F4" s="101" t="s">
        <v>122</v>
      </c>
      <c r="G4" s="102" t="s">
        <v>123</v>
      </c>
      <c r="H4" s="103" t="s">
        <v>124</v>
      </c>
      <c r="I4" s="103" t="s">
        <v>125</v>
      </c>
      <c r="J4" s="103" t="s">
        <v>126</v>
      </c>
      <c r="K4" s="104" t="s">
        <v>127</v>
      </c>
      <c r="L4" s="294"/>
      <c r="M4" s="105" t="s">
        <v>128</v>
      </c>
      <c r="N4" s="106" t="s">
        <v>129</v>
      </c>
      <c r="O4" s="107" t="s">
        <v>130</v>
      </c>
      <c r="P4" s="108" t="s">
        <v>131</v>
      </c>
      <c r="Q4" s="109" t="s">
        <v>132</v>
      </c>
      <c r="R4" s="110" t="s">
        <v>133</v>
      </c>
      <c r="S4" s="111" t="s">
        <v>134</v>
      </c>
      <c r="T4" s="108" t="s">
        <v>135</v>
      </c>
      <c r="U4" s="106" t="s">
        <v>136</v>
      </c>
      <c r="V4" s="112" t="s">
        <v>137</v>
      </c>
      <c r="W4" s="112" t="s">
        <v>138</v>
      </c>
      <c r="X4" s="106" t="s">
        <v>139</v>
      </c>
      <c r="Y4" s="113" t="s">
        <v>140</v>
      </c>
      <c r="Z4" s="296"/>
      <c r="AA4" s="114" t="s">
        <v>141</v>
      </c>
      <c r="AB4" s="114" t="s">
        <v>142</v>
      </c>
      <c r="AC4" s="115" t="s">
        <v>143</v>
      </c>
      <c r="AD4" s="116" t="s">
        <v>144</v>
      </c>
      <c r="AE4" s="116" t="s">
        <v>145</v>
      </c>
      <c r="AF4" s="115" t="s">
        <v>146</v>
      </c>
      <c r="AG4" s="115" t="s">
        <v>147</v>
      </c>
      <c r="AH4" s="117" t="s">
        <v>148</v>
      </c>
      <c r="AI4" s="118" t="s">
        <v>149</v>
      </c>
      <c r="AJ4" s="294"/>
      <c r="AK4" s="114" t="s">
        <v>150</v>
      </c>
      <c r="AL4" s="115" t="s">
        <v>151</v>
      </c>
      <c r="AM4" s="116" t="s">
        <v>152</v>
      </c>
      <c r="AN4" s="116" t="s">
        <v>153</v>
      </c>
      <c r="AO4" s="115" t="s">
        <v>154</v>
      </c>
      <c r="AP4" s="115" t="s">
        <v>155</v>
      </c>
      <c r="AQ4" s="117" t="s">
        <v>156</v>
      </c>
      <c r="AR4" s="294"/>
      <c r="AS4" s="119" t="s">
        <v>157</v>
      </c>
      <c r="AT4" s="117" t="s">
        <v>158</v>
      </c>
      <c r="AU4" s="119" t="s">
        <v>159</v>
      </c>
      <c r="AV4" s="120" t="s">
        <v>160</v>
      </c>
      <c r="AW4" s="115" t="s">
        <v>161</v>
      </c>
      <c r="AX4" s="121" t="s">
        <v>162</v>
      </c>
      <c r="AY4" s="115" t="s">
        <v>163</v>
      </c>
      <c r="AZ4" s="115" t="s">
        <v>164</v>
      </c>
      <c r="BA4" s="122" t="s">
        <v>165</v>
      </c>
      <c r="BB4" s="118" t="s">
        <v>166</v>
      </c>
      <c r="BC4" s="123" t="s">
        <v>167</v>
      </c>
      <c r="BD4" s="124" t="s">
        <v>168</v>
      </c>
    </row>
    <row r="5" spans="1:56" ht="13.5" customHeight="1">
      <c r="A5" s="292"/>
      <c r="B5" s="294"/>
      <c r="C5" s="125" t="s">
        <v>169</v>
      </c>
      <c r="D5" s="125" t="s">
        <v>170</v>
      </c>
      <c r="E5" s="126" t="s">
        <v>53</v>
      </c>
      <c r="F5" s="127" t="s">
        <v>169</v>
      </c>
      <c r="G5" s="128" t="s">
        <v>171</v>
      </c>
      <c r="H5" s="129" t="s">
        <v>172</v>
      </c>
      <c r="I5" s="129" t="s">
        <v>172</v>
      </c>
      <c r="J5" s="129" t="s">
        <v>172</v>
      </c>
      <c r="K5" s="130" t="s">
        <v>173</v>
      </c>
      <c r="L5" s="294"/>
      <c r="M5" s="131" t="s">
        <v>174</v>
      </c>
      <c r="N5" s="132" t="s">
        <v>172</v>
      </c>
      <c r="O5" s="132" t="s">
        <v>175</v>
      </c>
      <c r="P5" s="132" t="s">
        <v>176</v>
      </c>
      <c r="Q5" s="132" t="s">
        <v>57</v>
      </c>
      <c r="R5" s="132" t="s">
        <v>177</v>
      </c>
      <c r="S5" s="133" t="s">
        <v>172</v>
      </c>
      <c r="T5" s="132" t="s">
        <v>170</v>
      </c>
      <c r="U5" s="134" t="s">
        <v>178</v>
      </c>
      <c r="V5" s="132" t="s">
        <v>171</v>
      </c>
      <c r="W5" s="134" t="s">
        <v>177</v>
      </c>
      <c r="X5" s="132" t="s">
        <v>179</v>
      </c>
      <c r="Y5" s="135" t="s">
        <v>180</v>
      </c>
      <c r="Z5" s="296"/>
      <c r="AA5" s="136" t="s">
        <v>178</v>
      </c>
      <c r="AB5" s="136" t="s">
        <v>178</v>
      </c>
      <c r="AC5" s="137" t="s">
        <v>169</v>
      </c>
      <c r="AD5" s="137" t="s">
        <v>57</v>
      </c>
      <c r="AE5" s="137" t="s">
        <v>181</v>
      </c>
      <c r="AF5" s="137" t="s">
        <v>169</v>
      </c>
      <c r="AG5" s="137" t="s">
        <v>57</v>
      </c>
      <c r="AH5" s="138" t="s">
        <v>182</v>
      </c>
      <c r="AI5" s="139" t="s">
        <v>178</v>
      </c>
      <c r="AJ5" s="294"/>
      <c r="AK5" s="136" t="s">
        <v>57</v>
      </c>
      <c r="AL5" s="137" t="s">
        <v>183</v>
      </c>
      <c r="AM5" s="137" t="s">
        <v>51</v>
      </c>
      <c r="AN5" s="137" t="s">
        <v>57</v>
      </c>
      <c r="AO5" s="137" t="s">
        <v>184</v>
      </c>
      <c r="AP5" s="137" t="s">
        <v>51</v>
      </c>
      <c r="AQ5" s="138" t="s">
        <v>185</v>
      </c>
      <c r="AR5" s="294"/>
      <c r="AS5" s="140" t="s">
        <v>178</v>
      </c>
      <c r="AT5" s="141" t="s">
        <v>74</v>
      </c>
      <c r="AU5" s="142" t="s">
        <v>178</v>
      </c>
      <c r="AV5" s="136" t="s">
        <v>186</v>
      </c>
      <c r="AW5" s="137" t="s">
        <v>57</v>
      </c>
      <c r="AX5" s="138" t="s">
        <v>49</v>
      </c>
      <c r="AY5" s="137" t="s">
        <v>187</v>
      </c>
      <c r="AZ5" s="137" t="s">
        <v>173</v>
      </c>
      <c r="BA5" s="143" t="s">
        <v>49</v>
      </c>
      <c r="BB5" s="139" t="s">
        <v>188</v>
      </c>
      <c r="BC5" s="144" t="s">
        <v>189</v>
      </c>
      <c r="BD5" s="145"/>
    </row>
    <row r="6" spans="1:56" ht="16.5" thickBot="1">
      <c r="A6" s="292"/>
      <c r="B6" s="294"/>
      <c r="C6" s="146"/>
      <c r="D6" s="147"/>
      <c r="E6" s="147"/>
      <c r="F6" s="148"/>
      <c r="G6" s="149"/>
      <c r="H6" s="150"/>
      <c r="I6" s="150"/>
      <c r="J6" s="150"/>
      <c r="K6" s="151"/>
      <c r="L6" s="294"/>
      <c r="M6" s="152"/>
      <c r="N6" s="153"/>
      <c r="O6" s="154"/>
      <c r="P6" s="155"/>
      <c r="Q6" s="156"/>
      <c r="R6" s="154"/>
      <c r="S6" s="157"/>
      <c r="T6" s="156"/>
      <c r="U6" s="61"/>
      <c r="V6" s="158"/>
      <c r="W6" s="158"/>
      <c r="X6" s="61"/>
      <c r="Y6" s="159"/>
      <c r="Z6" s="296"/>
      <c r="AA6" s="160"/>
      <c r="AB6" s="160"/>
      <c r="AC6" s="161"/>
      <c r="AD6" s="161"/>
      <c r="AE6" s="161"/>
      <c r="AF6" s="161"/>
      <c r="AG6" s="161"/>
      <c r="AH6" s="162"/>
      <c r="AI6" s="163"/>
      <c r="AJ6" s="294"/>
      <c r="AK6" s="160"/>
      <c r="AL6" s="161"/>
      <c r="AM6" s="161"/>
      <c r="AN6" s="161"/>
      <c r="AO6" s="161"/>
      <c r="AP6" s="161"/>
      <c r="AQ6" s="162"/>
      <c r="AR6" s="294"/>
      <c r="AS6" s="164"/>
      <c r="AU6" s="165"/>
      <c r="AV6" s="160"/>
      <c r="AW6" s="161"/>
      <c r="AX6" s="141"/>
      <c r="AY6" s="161"/>
      <c r="AZ6" s="166"/>
      <c r="BA6" s="167"/>
      <c r="BB6" s="163"/>
      <c r="BC6" s="168"/>
      <c r="BD6" s="169"/>
    </row>
    <row r="7" spans="1:56" s="186" customFormat="1" ht="16.5" thickBot="1">
      <c r="A7" s="170" t="s">
        <v>190</v>
      </c>
      <c r="B7" s="171" t="s">
        <v>191</v>
      </c>
      <c r="C7" s="172"/>
      <c r="D7" s="173" t="s">
        <v>192</v>
      </c>
      <c r="E7" s="173" t="s">
        <v>192</v>
      </c>
      <c r="F7" s="174"/>
      <c r="G7" s="175" t="s">
        <v>193</v>
      </c>
      <c r="H7" s="173"/>
      <c r="I7" s="173" t="s">
        <v>193</v>
      </c>
      <c r="J7" s="173" t="s">
        <v>192</v>
      </c>
      <c r="K7" s="176" t="s">
        <v>194</v>
      </c>
      <c r="L7" s="171" t="s">
        <v>191</v>
      </c>
      <c r="M7" s="63"/>
      <c r="N7" s="64"/>
      <c r="O7" s="64"/>
      <c r="P7" s="177"/>
      <c r="Q7" s="64"/>
      <c r="R7" s="64"/>
      <c r="S7" s="177" t="s">
        <v>195</v>
      </c>
      <c r="T7" s="177" t="s">
        <v>195</v>
      </c>
      <c r="U7" s="64"/>
      <c r="V7" s="64"/>
      <c r="W7" s="64"/>
      <c r="X7" s="64"/>
      <c r="Y7" s="178" t="s">
        <v>195</v>
      </c>
      <c r="Z7" s="179" t="s">
        <v>191</v>
      </c>
      <c r="AA7" s="180"/>
      <c r="AB7" s="180"/>
      <c r="AC7" s="64"/>
      <c r="AD7" s="64"/>
      <c r="AE7" s="177" t="s">
        <v>196</v>
      </c>
      <c r="AF7" s="64"/>
      <c r="AG7" s="64"/>
      <c r="AH7" s="181"/>
      <c r="AI7" s="178"/>
      <c r="AJ7" s="171" t="s">
        <v>191</v>
      </c>
      <c r="AK7" s="180"/>
      <c r="AL7" s="177" t="s">
        <v>196</v>
      </c>
      <c r="AM7" s="64"/>
      <c r="AN7" s="64"/>
      <c r="AO7" s="64"/>
      <c r="AP7" s="64"/>
      <c r="AQ7" s="181" t="s">
        <v>196</v>
      </c>
      <c r="AR7" s="171" t="s">
        <v>191</v>
      </c>
      <c r="AS7" s="175"/>
      <c r="AT7" s="182"/>
      <c r="AU7" s="63"/>
      <c r="AV7" s="180"/>
      <c r="AW7" s="64"/>
      <c r="AX7" s="64"/>
      <c r="AY7" s="64"/>
      <c r="AZ7" s="177"/>
      <c r="BA7" s="183"/>
      <c r="BB7" s="178"/>
      <c r="BC7" s="184"/>
      <c r="BD7" s="185"/>
    </row>
    <row r="8" spans="1:57" s="205" customFormat="1" ht="17.25" customHeight="1">
      <c r="A8" s="187">
        <v>1</v>
      </c>
      <c r="B8" s="188">
        <v>6.3</v>
      </c>
      <c r="C8" s="189">
        <v>77</v>
      </c>
      <c r="D8" s="190">
        <v>375</v>
      </c>
      <c r="E8" s="190">
        <v>230</v>
      </c>
      <c r="F8" s="189">
        <v>79</v>
      </c>
      <c r="G8" s="191">
        <v>189</v>
      </c>
      <c r="H8" s="192">
        <v>149</v>
      </c>
      <c r="I8" s="192">
        <v>104</v>
      </c>
      <c r="J8" s="192">
        <v>109</v>
      </c>
      <c r="K8" s="193">
        <v>214</v>
      </c>
      <c r="L8" s="188">
        <v>6.3</v>
      </c>
      <c r="M8" s="194">
        <v>425</v>
      </c>
      <c r="N8" s="195">
        <v>24</v>
      </c>
      <c r="O8" s="195">
        <v>585</v>
      </c>
      <c r="P8" s="195">
        <v>197</v>
      </c>
      <c r="Q8" s="195">
        <v>265</v>
      </c>
      <c r="R8" s="195">
        <v>449</v>
      </c>
      <c r="S8" s="195">
        <v>118</v>
      </c>
      <c r="T8" s="195">
        <v>64</v>
      </c>
      <c r="U8" s="195">
        <v>0</v>
      </c>
      <c r="V8" s="195">
        <v>15</v>
      </c>
      <c r="W8" s="195">
        <v>282</v>
      </c>
      <c r="X8" s="195">
        <v>52</v>
      </c>
      <c r="Y8" s="196">
        <v>180</v>
      </c>
      <c r="Z8" s="188">
        <v>6.2</v>
      </c>
      <c r="AA8" s="197">
        <v>0</v>
      </c>
      <c r="AB8" s="196">
        <v>22</v>
      </c>
      <c r="AC8" s="195"/>
      <c r="AD8" s="195"/>
      <c r="AE8" s="195"/>
      <c r="AF8" s="195"/>
      <c r="AG8" s="195"/>
      <c r="AH8" s="198"/>
      <c r="AI8" s="196">
        <v>47</v>
      </c>
      <c r="AJ8" s="188">
        <v>6.2</v>
      </c>
      <c r="AK8" s="197">
        <v>0</v>
      </c>
      <c r="AL8" s="195">
        <v>297</v>
      </c>
      <c r="AM8" s="195">
        <v>60</v>
      </c>
      <c r="AN8" s="195">
        <v>166</v>
      </c>
      <c r="AO8" s="195">
        <v>107</v>
      </c>
      <c r="AP8" s="195">
        <v>128</v>
      </c>
      <c r="AQ8" s="196">
        <v>156</v>
      </c>
      <c r="AR8" s="188">
        <v>6.3</v>
      </c>
      <c r="AS8" s="199">
        <v>192</v>
      </c>
      <c r="AT8" s="200">
        <v>10</v>
      </c>
      <c r="AU8" s="197">
        <v>0</v>
      </c>
      <c r="AV8" s="195">
        <v>184</v>
      </c>
      <c r="AW8" s="195">
        <v>237</v>
      </c>
      <c r="AX8" s="195">
        <v>342</v>
      </c>
      <c r="AY8" s="195">
        <v>4</v>
      </c>
      <c r="AZ8" s="195">
        <v>110</v>
      </c>
      <c r="BA8" s="196">
        <v>208</v>
      </c>
      <c r="BB8" s="201">
        <v>0</v>
      </c>
      <c r="BC8" s="202"/>
      <c r="BD8" s="203"/>
      <c r="BE8" s="204"/>
    </row>
    <row r="9" spans="1:57" s="205" customFormat="1" ht="17.25" customHeight="1">
      <c r="A9" s="206">
        <v>2</v>
      </c>
      <c r="B9" s="188">
        <v>6.3</v>
      </c>
      <c r="C9" s="207">
        <v>75</v>
      </c>
      <c r="D9" s="208">
        <v>368</v>
      </c>
      <c r="E9" s="208">
        <v>228</v>
      </c>
      <c r="F9" s="207">
        <v>77</v>
      </c>
      <c r="G9" s="209">
        <v>187</v>
      </c>
      <c r="H9" s="210">
        <v>143</v>
      </c>
      <c r="I9" s="210">
        <v>103</v>
      </c>
      <c r="J9" s="210">
        <v>108</v>
      </c>
      <c r="K9" s="211">
        <v>210</v>
      </c>
      <c r="L9" s="188">
        <v>6.3</v>
      </c>
      <c r="M9" s="197">
        <v>425</v>
      </c>
      <c r="N9" s="212">
        <v>24</v>
      </c>
      <c r="O9" s="212">
        <v>563</v>
      </c>
      <c r="P9" s="212">
        <v>190</v>
      </c>
      <c r="Q9" s="212">
        <v>254</v>
      </c>
      <c r="R9" s="212">
        <v>440</v>
      </c>
      <c r="S9" s="212">
        <v>113</v>
      </c>
      <c r="T9" s="212">
        <v>62</v>
      </c>
      <c r="U9" s="212">
        <v>0</v>
      </c>
      <c r="V9" s="212">
        <v>18</v>
      </c>
      <c r="W9" s="212">
        <v>271</v>
      </c>
      <c r="X9" s="212">
        <v>51</v>
      </c>
      <c r="Y9" s="213">
        <v>177</v>
      </c>
      <c r="Z9" s="188">
        <v>6.2</v>
      </c>
      <c r="AA9" s="197">
        <v>0</v>
      </c>
      <c r="AB9" s="213">
        <v>21</v>
      </c>
      <c r="AC9" s="212"/>
      <c r="AD9" s="212"/>
      <c r="AE9" s="212"/>
      <c r="AF9" s="212"/>
      <c r="AG9" s="212"/>
      <c r="AH9" s="195"/>
      <c r="AI9" s="213">
        <v>47</v>
      </c>
      <c r="AJ9" s="188">
        <v>6.2</v>
      </c>
      <c r="AK9" s="214">
        <v>0</v>
      </c>
      <c r="AL9" s="212">
        <v>290</v>
      </c>
      <c r="AM9" s="212">
        <v>63</v>
      </c>
      <c r="AN9" s="212">
        <v>164</v>
      </c>
      <c r="AO9" s="212">
        <v>97</v>
      </c>
      <c r="AP9" s="212">
        <v>121</v>
      </c>
      <c r="AQ9" s="213">
        <v>151</v>
      </c>
      <c r="AR9" s="188">
        <v>6.3</v>
      </c>
      <c r="AS9" s="215">
        <v>190</v>
      </c>
      <c r="AT9" s="216">
        <v>10</v>
      </c>
      <c r="AU9" s="214">
        <v>0</v>
      </c>
      <c r="AV9" s="212">
        <v>190</v>
      </c>
      <c r="AW9" s="212">
        <v>239</v>
      </c>
      <c r="AX9" s="212">
        <v>342</v>
      </c>
      <c r="AY9" s="212">
        <v>4</v>
      </c>
      <c r="AZ9" s="212">
        <v>112</v>
      </c>
      <c r="BA9" s="213">
        <v>216</v>
      </c>
      <c r="BB9" s="217">
        <v>0</v>
      </c>
      <c r="BC9" s="218"/>
      <c r="BD9" s="218"/>
      <c r="BE9" s="204"/>
    </row>
    <row r="10" spans="1:57" s="205" customFormat="1" ht="17.25" customHeight="1">
      <c r="A10" s="206">
        <v>3</v>
      </c>
      <c r="B10" s="188">
        <v>6.3</v>
      </c>
      <c r="C10" s="207">
        <v>75</v>
      </c>
      <c r="D10" s="208">
        <v>368</v>
      </c>
      <c r="E10" s="208">
        <v>228</v>
      </c>
      <c r="F10" s="207">
        <v>77</v>
      </c>
      <c r="G10" s="209">
        <v>187</v>
      </c>
      <c r="H10" s="210">
        <v>143</v>
      </c>
      <c r="I10" s="210">
        <v>103</v>
      </c>
      <c r="J10" s="210">
        <v>108</v>
      </c>
      <c r="K10" s="211">
        <v>210</v>
      </c>
      <c r="L10" s="188">
        <v>6.3</v>
      </c>
      <c r="M10" s="197">
        <v>425</v>
      </c>
      <c r="N10" s="212">
        <v>24</v>
      </c>
      <c r="O10" s="212">
        <v>563</v>
      </c>
      <c r="P10" s="212">
        <v>190</v>
      </c>
      <c r="Q10" s="212">
        <v>254</v>
      </c>
      <c r="R10" s="212">
        <v>440</v>
      </c>
      <c r="S10" s="212">
        <v>113</v>
      </c>
      <c r="T10" s="212">
        <v>62</v>
      </c>
      <c r="U10" s="212">
        <v>0</v>
      </c>
      <c r="V10" s="212">
        <v>18</v>
      </c>
      <c r="W10" s="212">
        <v>271</v>
      </c>
      <c r="X10" s="212">
        <v>51</v>
      </c>
      <c r="Y10" s="213">
        <v>177</v>
      </c>
      <c r="Z10" s="188">
        <v>6.2</v>
      </c>
      <c r="AA10" s="197">
        <v>0</v>
      </c>
      <c r="AB10" s="213">
        <v>21</v>
      </c>
      <c r="AC10" s="212"/>
      <c r="AD10" s="212"/>
      <c r="AE10" s="212"/>
      <c r="AF10" s="212"/>
      <c r="AG10" s="212"/>
      <c r="AH10" s="195"/>
      <c r="AI10" s="213">
        <v>47</v>
      </c>
      <c r="AJ10" s="188">
        <v>6.2</v>
      </c>
      <c r="AK10" s="214">
        <v>0</v>
      </c>
      <c r="AL10" s="212">
        <v>290</v>
      </c>
      <c r="AM10" s="212">
        <v>63</v>
      </c>
      <c r="AN10" s="212">
        <v>164</v>
      </c>
      <c r="AO10" s="212">
        <v>97</v>
      </c>
      <c r="AP10" s="212">
        <v>121</v>
      </c>
      <c r="AQ10" s="213">
        <v>151</v>
      </c>
      <c r="AR10" s="188">
        <v>6.3</v>
      </c>
      <c r="AS10" s="215">
        <v>190</v>
      </c>
      <c r="AT10" s="216">
        <v>10</v>
      </c>
      <c r="AU10" s="214">
        <v>0</v>
      </c>
      <c r="AV10" s="212">
        <v>190</v>
      </c>
      <c r="AW10" s="212">
        <v>239</v>
      </c>
      <c r="AX10" s="212">
        <v>342</v>
      </c>
      <c r="AY10" s="212">
        <v>4</v>
      </c>
      <c r="AZ10" s="212">
        <v>112</v>
      </c>
      <c r="BA10" s="213">
        <v>216</v>
      </c>
      <c r="BB10" s="217">
        <v>0</v>
      </c>
      <c r="BC10" s="218"/>
      <c r="BD10" s="218"/>
      <c r="BE10" s="204"/>
    </row>
    <row r="11" spans="1:57" s="205" customFormat="1" ht="17.25" customHeight="1">
      <c r="A11" s="206">
        <v>4</v>
      </c>
      <c r="B11" s="188">
        <v>6.3</v>
      </c>
      <c r="C11" s="207">
        <v>73</v>
      </c>
      <c r="D11" s="208">
        <v>366</v>
      </c>
      <c r="E11" s="208">
        <v>218</v>
      </c>
      <c r="F11" s="207">
        <v>80</v>
      </c>
      <c r="G11" s="209">
        <v>176</v>
      </c>
      <c r="H11" s="210">
        <v>149</v>
      </c>
      <c r="I11" s="210">
        <v>103</v>
      </c>
      <c r="J11" s="210">
        <v>116</v>
      </c>
      <c r="K11" s="211">
        <v>201</v>
      </c>
      <c r="L11" s="188">
        <v>6.3</v>
      </c>
      <c r="M11" s="214">
        <v>425</v>
      </c>
      <c r="N11" s="212">
        <v>23</v>
      </c>
      <c r="O11" s="212">
        <v>549</v>
      </c>
      <c r="P11" s="212">
        <v>185</v>
      </c>
      <c r="Q11" s="212">
        <v>248</v>
      </c>
      <c r="R11" s="212">
        <v>420</v>
      </c>
      <c r="S11" s="212">
        <v>111</v>
      </c>
      <c r="T11" s="212">
        <v>57</v>
      </c>
      <c r="U11" s="212">
        <v>0</v>
      </c>
      <c r="V11" s="212">
        <v>15</v>
      </c>
      <c r="W11" s="212">
        <v>263</v>
      </c>
      <c r="X11" s="212">
        <v>55</v>
      </c>
      <c r="Y11" s="213">
        <v>174</v>
      </c>
      <c r="Z11" s="188">
        <v>6.2</v>
      </c>
      <c r="AA11" s="197">
        <v>0</v>
      </c>
      <c r="AB11" s="213">
        <v>21</v>
      </c>
      <c r="AC11" s="212"/>
      <c r="AD11" s="212"/>
      <c r="AE11" s="212"/>
      <c r="AF11" s="212"/>
      <c r="AG11" s="212"/>
      <c r="AH11" s="212"/>
      <c r="AI11" s="213">
        <v>46</v>
      </c>
      <c r="AJ11" s="188">
        <v>6.2</v>
      </c>
      <c r="AK11" s="214">
        <v>0</v>
      </c>
      <c r="AL11" s="212">
        <v>291</v>
      </c>
      <c r="AM11" s="212">
        <v>64</v>
      </c>
      <c r="AN11" s="212">
        <v>157</v>
      </c>
      <c r="AO11" s="212">
        <v>93</v>
      </c>
      <c r="AP11" s="212">
        <v>121</v>
      </c>
      <c r="AQ11" s="213">
        <v>144</v>
      </c>
      <c r="AR11" s="188">
        <v>6.3</v>
      </c>
      <c r="AS11" s="215">
        <v>190</v>
      </c>
      <c r="AT11" s="216">
        <v>10</v>
      </c>
      <c r="AU11" s="214">
        <v>0</v>
      </c>
      <c r="AV11" s="212">
        <v>179</v>
      </c>
      <c r="AW11" s="212">
        <v>229</v>
      </c>
      <c r="AX11" s="212">
        <v>333</v>
      </c>
      <c r="AY11" s="212">
        <v>4</v>
      </c>
      <c r="AZ11" s="212">
        <v>110</v>
      </c>
      <c r="BA11" s="213">
        <v>219</v>
      </c>
      <c r="BB11" s="217">
        <v>0</v>
      </c>
      <c r="BC11" s="218"/>
      <c r="BD11" s="218"/>
      <c r="BE11" s="204"/>
    </row>
    <row r="12" spans="1:57" s="205" customFormat="1" ht="17.25" customHeight="1">
      <c r="A12" s="206">
        <v>5</v>
      </c>
      <c r="B12" s="188">
        <v>6.3</v>
      </c>
      <c r="C12" s="207">
        <v>74</v>
      </c>
      <c r="D12" s="208">
        <v>367</v>
      </c>
      <c r="E12" s="208">
        <v>219</v>
      </c>
      <c r="F12" s="207">
        <v>81</v>
      </c>
      <c r="G12" s="209">
        <v>176</v>
      </c>
      <c r="H12" s="210">
        <v>149</v>
      </c>
      <c r="I12" s="210">
        <v>103</v>
      </c>
      <c r="J12" s="210">
        <v>116</v>
      </c>
      <c r="K12" s="211">
        <v>201</v>
      </c>
      <c r="L12" s="188">
        <v>6.3</v>
      </c>
      <c r="M12" s="214">
        <v>427</v>
      </c>
      <c r="N12" s="212">
        <v>24</v>
      </c>
      <c r="O12" s="212">
        <v>544</v>
      </c>
      <c r="P12" s="212">
        <v>180</v>
      </c>
      <c r="Q12" s="212">
        <v>255</v>
      </c>
      <c r="R12" s="212">
        <v>424</v>
      </c>
      <c r="S12" s="212">
        <v>113</v>
      </c>
      <c r="T12" s="212">
        <v>58</v>
      </c>
      <c r="U12" s="212">
        <v>0</v>
      </c>
      <c r="V12" s="212">
        <v>17</v>
      </c>
      <c r="W12" s="212">
        <v>267</v>
      </c>
      <c r="X12" s="212">
        <v>55</v>
      </c>
      <c r="Y12" s="213">
        <v>175</v>
      </c>
      <c r="Z12" s="188">
        <v>6.2</v>
      </c>
      <c r="AA12" s="197">
        <v>0</v>
      </c>
      <c r="AB12" s="213">
        <v>21</v>
      </c>
      <c r="AC12" s="212"/>
      <c r="AD12" s="212"/>
      <c r="AE12" s="212"/>
      <c r="AF12" s="212"/>
      <c r="AG12" s="212"/>
      <c r="AH12" s="212"/>
      <c r="AI12" s="213">
        <v>46</v>
      </c>
      <c r="AJ12" s="188">
        <v>6.2</v>
      </c>
      <c r="AK12" s="214">
        <v>0</v>
      </c>
      <c r="AL12" s="212">
        <v>291</v>
      </c>
      <c r="AM12" s="212">
        <v>64</v>
      </c>
      <c r="AN12" s="212">
        <v>157</v>
      </c>
      <c r="AO12" s="212">
        <v>94</v>
      </c>
      <c r="AP12" s="212">
        <v>121</v>
      </c>
      <c r="AQ12" s="213">
        <v>144</v>
      </c>
      <c r="AR12" s="188">
        <v>6.3</v>
      </c>
      <c r="AS12" s="215">
        <v>190</v>
      </c>
      <c r="AT12" s="216">
        <v>10</v>
      </c>
      <c r="AU12" s="214">
        <v>0</v>
      </c>
      <c r="AV12" s="212">
        <v>179</v>
      </c>
      <c r="AW12" s="212">
        <v>231</v>
      </c>
      <c r="AX12" s="212">
        <v>338</v>
      </c>
      <c r="AY12" s="212">
        <v>4</v>
      </c>
      <c r="AZ12" s="212">
        <v>110</v>
      </c>
      <c r="BA12" s="213">
        <v>219</v>
      </c>
      <c r="BB12" s="217">
        <v>0</v>
      </c>
      <c r="BC12" s="218"/>
      <c r="BD12" s="218"/>
      <c r="BE12" s="204"/>
    </row>
    <row r="13" spans="1:57" s="205" customFormat="1" ht="17.25" customHeight="1">
      <c r="A13" s="206">
        <v>6</v>
      </c>
      <c r="B13" s="188">
        <v>6.3</v>
      </c>
      <c r="C13" s="207">
        <v>87</v>
      </c>
      <c r="D13" s="208">
        <v>382</v>
      </c>
      <c r="E13" s="208">
        <v>236</v>
      </c>
      <c r="F13" s="207">
        <v>84</v>
      </c>
      <c r="G13" s="209">
        <v>206</v>
      </c>
      <c r="H13" s="210">
        <v>152</v>
      </c>
      <c r="I13" s="210">
        <v>124</v>
      </c>
      <c r="J13" s="210">
        <v>117</v>
      </c>
      <c r="K13" s="211">
        <v>229</v>
      </c>
      <c r="L13" s="188">
        <v>6.3</v>
      </c>
      <c r="M13" s="214">
        <v>451</v>
      </c>
      <c r="N13" s="212">
        <v>25</v>
      </c>
      <c r="O13" s="212">
        <v>642</v>
      </c>
      <c r="P13" s="212">
        <v>247</v>
      </c>
      <c r="Q13" s="212">
        <v>278</v>
      </c>
      <c r="R13" s="212">
        <v>511</v>
      </c>
      <c r="S13" s="212">
        <v>138</v>
      </c>
      <c r="T13" s="212">
        <v>78</v>
      </c>
      <c r="U13" s="212">
        <v>0</v>
      </c>
      <c r="V13" s="212">
        <v>15</v>
      </c>
      <c r="W13" s="212">
        <v>295</v>
      </c>
      <c r="X13" s="212">
        <v>67</v>
      </c>
      <c r="Y13" s="213">
        <v>179</v>
      </c>
      <c r="Z13" s="188">
        <v>6.2</v>
      </c>
      <c r="AA13" s="197">
        <v>0</v>
      </c>
      <c r="AB13" s="213">
        <v>24</v>
      </c>
      <c r="AC13" s="212"/>
      <c r="AD13" s="212"/>
      <c r="AE13" s="212"/>
      <c r="AF13" s="212"/>
      <c r="AG13" s="212"/>
      <c r="AH13" s="212"/>
      <c r="AI13" s="213">
        <v>53</v>
      </c>
      <c r="AJ13" s="188">
        <v>6.2</v>
      </c>
      <c r="AK13" s="214">
        <v>0</v>
      </c>
      <c r="AL13" s="212">
        <v>318</v>
      </c>
      <c r="AM13" s="212">
        <v>66</v>
      </c>
      <c r="AN13" s="212">
        <v>178</v>
      </c>
      <c r="AO13" s="212">
        <v>120</v>
      </c>
      <c r="AP13" s="212">
        <v>131</v>
      </c>
      <c r="AQ13" s="213">
        <v>184</v>
      </c>
      <c r="AR13" s="188">
        <v>6.3</v>
      </c>
      <c r="AS13" s="215">
        <v>186</v>
      </c>
      <c r="AT13" s="216">
        <v>10</v>
      </c>
      <c r="AU13" s="214">
        <v>0</v>
      </c>
      <c r="AV13" s="212">
        <v>182</v>
      </c>
      <c r="AW13" s="212">
        <v>251</v>
      </c>
      <c r="AX13" s="212">
        <v>377</v>
      </c>
      <c r="AY13" s="212">
        <v>4</v>
      </c>
      <c r="AZ13" s="212">
        <v>111</v>
      </c>
      <c r="BA13" s="213">
        <v>208</v>
      </c>
      <c r="BB13" s="217">
        <v>0</v>
      </c>
      <c r="BC13" s="218"/>
      <c r="BD13" s="218"/>
      <c r="BE13" s="204"/>
    </row>
    <row r="14" spans="1:57" s="205" customFormat="1" ht="17.25" customHeight="1">
      <c r="A14" s="206">
        <v>7</v>
      </c>
      <c r="B14" s="188">
        <v>6.3</v>
      </c>
      <c r="C14" s="207">
        <v>85</v>
      </c>
      <c r="D14" s="208">
        <v>392</v>
      </c>
      <c r="E14" s="208">
        <v>237</v>
      </c>
      <c r="F14" s="207">
        <v>85</v>
      </c>
      <c r="G14" s="209">
        <v>213</v>
      </c>
      <c r="H14" s="210">
        <v>157</v>
      </c>
      <c r="I14" s="210">
        <v>126</v>
      </c>
      <c r="J14" s="210">
        <v>114</v>
      </c>
      <c r="K14" s="211">
        <v>234</v>
      </c>
      <c r="L14" s="188">
        <v>6.3</v>
      </c>
      <c r="M14" s="214">
        <v>447</v>
      </c>
      <c r="N14" s="212">
        <v>27</v>
      </c>
      <c r="O14" s="212">
        <v>649</v>
      </c>
      <c r="P14" s="212">
        <v>250</v>
      </c>
      <c r="Q14" s="212">
        <v>278</v>
      </c>
      <c r="R14" s="212">
        <v>520</v>
      </c>
      <c r="S14" s="212">
        <v>137</v>
      </c>
      <c r="T14" s="212">
        <v>82</v>
      </c>
      <c r="U14" s="212">
        <v>0</v>
      </c>
      <c r="V14" s="212">
        <v>19</v>
      </c>
      <c r="W14" s="212">
        <v>301</v>
      </c>
      <c r="X14" s="212">
        <v>66</v>
      </c>
      <c r="Y14" s="213">
        <v>179</v>
      </c>
      <c r="Z14" s="188">
        <v>6.2</v>
      </c>
      <c r="AA14" s="197">
        <v>0</v>
      </c>
      <c r="AB14" s="213">
        <v>24</v>
      </c>
      <c r="AC14" s="212"/>
      <c r="AD14" s="212"/>
      <c r="AE14" s="212"/>
      <c r="AF14" s="212"/>
      <c r="AG14" s="212"/>
      <c r="AH14" s="212"/>
      <c r="AI14" s="213">
        <v>53</v>
      </c>
      <c r="AJ14" s="188">
        <v>6.2</v>
      </c>
      <c r="AK14" s="214">
        <v>0</v>
      </c>
      <c r="AL14" s="212">
        <v>318</v>
      </c>
      <c r="AM14" s="212">
        <v>66</v>
      </c>
      <c r="AN14" s="212">
        <v>178</v>
      </c>
      <c r="AO14" s="212">
        <v>120</v>
      </c>
      <c r="AP14" s="212">
        <v>131</v>
      </c>
      <c r="AQ14" s="213">
        <v>184</v>
      </c>
      <c r="AR14" s="188">
        <v>6.3</v>
      </c>
      <c r="AS14" s="215">
        <v>188</v>
      </c>
      <c r="AT14" s="216">
        <v>10</v>
      </c>
      <c r="AU14" s="214">
        <v>0</v>
      </c>
      <c r="AV14" s="212">
        <v>182</v>
      </c>
      <c r="AW14" s="212">
        <v>251</v>
      </c>
      <c r="AX14" s="212">
        <v>377</v>
      </c>
      <c r="AY14" s="212">
        <v>4</v>
      </c>
      <c r="AZ14" s="212">
        <v>111</v>
      </c>
      <c r="BA14" s="213">
        <v>208</v>
      </c>
      <c r="BB14" s="217">
        <v>0</v>
      </c>
      <c r="BC14" s="218"/>
      <c r="BD14" s="218"/>
      <c r="BE14" s="204"/>
    </row>
    <row r="15" spans="1:57" s="205" customFormat="1" ht="17.25" customHeight="1">
      <c r="A15" s="206">
        <v>8</v>
      </c>
      <c r="B15" s="188">
        <v>6.3</v>
      </c>
      <c r="C15" s="207">
        <v>90</v>
      </c>
      <c r="D15" s="208">
        <v>372</v>
      </c>
      <c r="E15" s="208">
        <v>236</v>
      </c>
      <c r="F15" s="207">
        <v>88</v>
      </c>
      <c r="G15" s="209">
        <v>212</v>
      </c>
      <c r="H15" s="210">
        <v>159</v>
      </c>
      <c r="I15" s="210">
        <v>131</v>
      </c>
      <c r="J15" s="210">
        <v>120</v>
      </c>
      <c r="K15" s="211">
        <v>228</v>
      </c>
      <c r="L15" s="188">
        <v>6.3</v>
      </c>
      <c r="M15" s="214">
        <v>486</v>
      </c>
      <c r="N15" s="212">
        <v>31</v>
      </c>
      <c r="O15" s="212">
        <v>715</v>
      </c>
      <c r="P15" s="212">
        <v>280</v>
      </c>
      <c r="Q15" s="212">
        <v>292</v>
      </c>
      <c r="R15" s="212">
        <v>596</v>
      </c>
      <c r="S15" s="212">
        <v>153</v>
      </c>
      <c r="T15" s="212">
        <v>98</v>
      </c>
      <c r="U15" s="212">
        <v>0</v>
      </c>
      <c r="V15" s="212">
        <v>18</v>
      </c>
      <c r="W15" s="212">
        <v>325</v>
      </c>
      <c r="X15" s="212">
        <v>76</v>
      </c>
      <c r="Y15" s="213">
        <v>181</v>
      </c>
      <c r="Z15" s="188">
        <v>6.2</v>
      </c>
      <c r="AA15" s="197">
        <v>0</v>
      </c>
      <c r="AB15" s="213">
        <v>22</v>
      </c>
      <c r="AC15" s="212"/>
      <c r="AD15" s="212"/>
      <c r="AE15" s="212"/>
      <c r="AF15" s="212"/>
      <c r="AG15" s="212"/>
      <c r="AH15" s="212"/>
      <c r="AI15" s="213">
        <v>50</v>
      </c>
      <c r="AJ15" s="188">
        <v>6.2</v>
      </c>
      <c r="AK15" s="214">
        <v>0</v>
      </c>
      <c r="AL15" s="212">
        <v>336</v>
      </c>
      <c r="AM15" s="212">
        <v>66</v>
      </c>
      <c r="AN15" s="212">
        <v>181</v>
      </c>
      <c r="AO15" s="212">
        <v>169</v>
      </c>
      <c r="AP15" s="212">
        <v>131</v>
      </c>
      <c r="AQ15" s="213">
        <v>221</v>
      </c>
      <c r="AR15" s="188">
        <v>6.3</v>
      </c>
      <c r="AS15" s="215">
        <v>190</v>
      </c>
      <c r="AT15" s="216">
        <v>10</v>
      </c>
      <c r="AU15" s="214">
        <v>0</v>
      </c>
      <c r="AV15" s="212">
        <v>172</v>
      </c>
      <c r="AW15" s="212">
        <v>262</v>
      </c>
      <c r="AX15" s="212">
        <v>385</v>
      </c>
      <c r="AY15" s="212">
        <v>4</v>
      </c>
      <c r="AZ15" s="212">
        <v>103</v>
      </c>
      <c r="BA15" s="213">
        <v>213</v>
      </c>
      <c r="BB15" s="217">
        <v>0</v>
      </c>
      <c r="BC15" s="218"/>
      <c r="BD15" s="218"/>
      <c r="BE15" s="204"/>
    </row>
    <row r="16" spans="1:57" s="205" customFormat="1" ht="17.25" customHeight="1">
      <c r="A16" s="206">
        <v>9</v>
      </c>
      <c r="B16" s="188">
        <v>6.3</v>
      </c>
      <c r="C16" s="207">
        <v>98</v>
      </c>
      <c r="D16" s="208">
        <v>384</v>
      </c>
      <c r="E16" s="208">
        <v>234</v>
      </c>
      <c r="F16" s="207">
        <v>94</v>
      </c>
      <c r="G16" s="209">
        <v>224</v>
      </c>
      <c r="H16" s="210">
        <v>155</v>
      </c>
      <c r="I16" s="210">
        <v>127</v>
      </c>
      <c r="J16" s="210">
        <v>132</v>
      </c>
      <c r="K16" s="211">
        <v>222</v>
      </c>
      <c r="L16" s="188">
        <v>6.3</v>
      </c>
      <c r="M16" s="214">
        <v>580</v>
      </c>
      <c r="N16" s="212">
        <v>42</v>
      </c>
      <c r="O16" s="212">
        <v>702</v>
      </c>
      <c r="P16" s="212">
        <v>282</v>
      </c>
      <c r="Q16" s="219">
        <v>310</v>
      </c>
      <c r="R16" s="212">
        <v>616</v>
      </c>
      <c r="S16" s="212">
        <v>173</v>
      </c>
      <c r="T16" s="212">
        <v>104</v>
      </c>
      <c r="U16" s="212">
        <v>0</v>
      </c>
      <c r="V16" s="212">
        <v>17</v>
      </c>
      <c r="W16" s="212">
        <v>348</v>
      </c>
      <c r="X16" s="212">
        <v>73</v>
      </c>
      <c r="Y16" s="213">
        <v>198</v>
      </c>
      <c r="Z16" s="188">
        <v>6.2</v>
      </c>
      <c r="AA16" s="197">
        <v>0</v>
      </c>
      <c r="AB16" s="213">
        <v>23</v>
      </c>
      <c r="AC16" s="212"/>
      <c r="AD16" s="212"/>
      <c r="AE16" s="212"/>
      <c r="AF16" s="212"/>
      <c r="AG16" s="212"/>
      <c r="AH16" s="212"/>
      <c r="AI16" s="213">
        <v>49</v>
      </c>
      <c r="AJ16" s="188">
        <v>6.2</v>
      </c>
      <c r="AK16" s="197">
        <v>0</v>
      </c>
      <c r="AL16" s="212">
        <v>392</v>
      </c>
      <c r="AM16" s="212">
        <v>88</v>
      </c>
      <c r="AN16" s="212">
        <v>219</v>
      </c>
      <c r="AO16" s="212">
        <v>146</v>
      </c>
      <c r="AP16" s="212">
        <v>115</v>
      </c>
      <c r="AQ16" s="213">
        <v>193</v>
      </c>
      <c r="AR16" s="188">
        <v>6.3</v>
      </c>
      <c r="AS16" s="215">
        <v>200</v>
      </c>
      <c r="AT16" s="216">
        <v>10</v>
      </c>
      <c r="AU16" s="197">
        <v>0</v>
      </c>
      <c r="AV16" s="212">
        <v>183</v>
      </c>
      <c r="AW16" s="212">
        <v>242</v>
      </c>
      <c r="AX16" s="212">
        <v>413</v>
      </c>
      <c r="AY16" s="212">
        <v>2</v>
      </c>
      <c r="AZ16" s="212">
        <v>121</v>
      </c>
      <c r="BA16" s="213">
        <v>228</v>
      </c>
      <c r="BB16" s="201">
        <v>0</v>
      </c>
      <c r="BC16" s="218"/>
      <c r="BD16" s="218"/>
      <c r="BE16" s="204"/>
    </row>
    <row r="17" spans="1:57" s="205" customFormat="1" ht="17.25" customHeight="1">
      <c r="A17" s="206">
        <v>10</v>
      </c>
      <c r="B17" s="188">
        <v>6.3</v>
      </c>
      <c r="C17" s="207">
        <v>100</v>
      </c>
      <c r="D17" s="208">
        <v>385</v>
      </c>
      <c r="E17" s="208">
        <v>238</v>
      </c>
      <c r="F17" s="207">
        <v>90</v>
      </c>
      <c r="G17" s="209">
        <v>222</v>
      </c>
      <c r="H17" s="210">
        <v>156</v>
      </c>
      <c r="I17" s="220">
        <v>127</v>
      </c>
      <c r="J17" s="210">
        <v>131</v>
      </c>
      <c r="K17" s="211">
        <v>234</v>
      </c>
      <c r="L17" s="188">
        <v>6.3</v>
      </c>
      <c r="M17" s="214">
        <v>592</v>
      </c>
      <c r="N17" s="212">
        <v>45</v>
      </c>
      <c r="O17" s="212">
        <v>710</v>
      </c>
      <c r="P17" s="212">
        <v>297</v>
      </c>
      <c r="Q17" s="212">
        <v>308</v>
      </c>
      <c r="R17" s="212">
        <v>615</v>
      </c>
      <c r="S17" s="212">
        <v>179</v>
      </c>
      <c r="T17" s="212">
        <v>106</v>
      </c>
      <c r="U17" s="212">
        <v>0</v>
      </c>
      <c r="V17" s="212">
        <v>16</v>
      </c>
      <c r="W17" s="212">
        <v>352</v>
      </c>
      <c r="X17" s="212">
        <v>75</v>
      </c>
      <c r="Y17" s="213">
        <v>202</v>
      </c>
      <c r="Z17" s="188">
        <v>6.2</v>
      </c>
      <c r="AA17" s="197">
        <v>0</v>
      </c>
      <c r="AB17" s="213">
        <v>21</v>
      </c>
      <c r="AC17" s="212"/>
      <c r="AD17" s="212"/>
      <c r="AE17" s="212"/>
      <c r="AF17" s="212"/>
      <c r="AG17" s="212"/>
      <c r="AH17" s="212"/>
      <c r="AI17" s="213">
        <v>48</v>
      </c>
      <c r="AJ17" s="188">
        <v>6.2</v>
      </c>
      <c r="AK17" s="197">
        <v>0</v>
      </c>
      <c r="AL17" s="212">
        <v>398</v>
      </c>
      <c r="AM17" s="212">
        <v>89</v>
      </c>
      <c r="AN17" s="212">
        <v>228</v>
      </c>
      <c r="AO17" s="212">
        <v>142</v>
      </c>
      <c r="AP17" s="212">
        <v>119</v>
      </c>
      <c r="AQ17" s="213">
        <v>185</v>
      </c>
      <c r="AR17" s="188">
        <v>6.3</v>
      </c>
      <c r="AS17" s="215">
        <v>203</v>
      </c>
      <c r="AT17" s="216">
        <v>10</v>
      </c>
      <c r="AU17" s="197">
        <v>0</v>
      </c>
      <c r="AV17" s="212">
        <v>190</v>
      </c>
      <c r="AW17" s="212">
        <v>250</v>
      </c>
      <c r="AX17" s="212">
        <v>429</v>
      </c>
      <c r="AY17" s="212">
        <v>2</v>
      </c>
      <c r="AZ17" s="212">
        <v>122</v>
      </c>
      <c r="BA17" s="213">
        <v>238</v>
      </c>
      <c r="BB17" s="201">
        <v>0</v>
      </c>
      <c r="BC17" s="218"/>
      <c r="BD17" s="218"/>
      <c r="BE17" s="204"/>
    </row>
    <row r="18" spans="1:57" s="205" customFormat="1" ht="17.25" customHeight="1">
      <c r="A18" s="206">
        <v>11</v>
      </c>
      <c r="B18" s="188">
        <v>6.3</v>
      </c>
      <c r="C18" s="207">
        <v>93</v>
      </c>
      <c r="D18" s="208">
        <v>387</v>
      </c>
      <c r="E18" s="208">
        <v>237</v>
      </c>
      <c r="F18" s="207">
        <v>92</v>
      </c>
      <c r="G18" s="209">
        <v>222</v>
      </c>
      <c r="H18" s="210">
        <v>162</v>
      </c>
      <c r="I18" s="210">
        <v>133</v>
      </c>
      <c r="J18" s="210">
        <v>140</v>
      </c>
      <c r="K18" s="211">
        <v>237</v>
      </c>
      <c r="L18" s="188">
        <v>6.3</v>
      </c>
      <c r="M18" s="214">
        <v>620</v>
      </c>
      <c r="N18" s="212">
        <v>42</v>
      </c>
      <c r="O18" s="212">
        <v>705</v>
      </c>
      <c r="P18" s="212">
        <v>293</v>
      </c>
      <c r="Q18" s="212">
        <v>302</v>
      </c>
      <c r="R18" s="212">
        <v>623</v>
      </c>
      <c r="S18" s="212">
        <v>182</v>
      </c>
      <c r="T18" s="212">
        <v>103</v>
      </c>
      <c r="U18" s="212">
        <v>0</v>
      </c>
      <c r="V18" s="212">
        <v>17</v>
      </c>
      <c r="W18" s="212">
        <v>347</v>
      </c>
      <c r="X18" s="212">
        <v>67</v>
      </c>
      <c r="Y18" s="213">
        <v>198</v>
      </c>
      <c r="Z18" s="188">
        <v>6.2</v>
      </c>
      <c r="AA18" s="197">
        <v>0</v>
      </c>
      <c r="AB18" s="213">
        <v>22</v>
      </c>
      <c r="AC18" s="212"/>
      <c r="AD18" s="212"/>
      <c r="AE18" s="212"/>
      <c r="AF18" s="212"/>
      <c r="AG18" s="212"/>
      <c r="AH18" s="212"/>
      <c r="AI18" s="213">
        <v>45</v>
      </c>
      <c r="AJ18" s="188">
        <v>6.2</v>
      </c>
      <c r="AK18" s="197">
        <v>0</v>
      </c>
      <c r="AL18" s="212">
        <v>402</v>
      </c>
      <c r="AM18" s="212">
        <v>97</v>
      </c>
      <c r="AN18" s="212">
        <v>233</v>
      </c>
      <c r="AO18" s="212">
        <v>146</v>
      </c>
      <c r="AP18" s="212">
        <v>114</v>
      </c>
      <c r="AQ18" s="213">
        <v>181</v>
      </c>
      <c r="AR18" s="188">
        <v>6.3</v>
      </c>
      <c r="AS18" s="215">
        <v>199</v>
      </c>
      <c r="AT18" s="216">
        <v>10</v>
      </c>
      <c r="AU18" s="197">
        <v>0</v>
      </c>
      <c r="AV18" s="212">
        <v>188</v>
      </c>
      <c r="AW18" s="212">
        <v>253</v>
      </c>
      <c r="AX18" s="212">
        <v>436</v>
      </c>
      <c r="AY18" s="212">
        <v>3</v>
      </c>
      <c r="AZ18" s="212">
        <v>117</v>
      </c>
      <c r="BA18" s="213">
        <v>248</v>
      </c>
      <c r="BB18" s="201">
        <v>0</v>
      </c>
      <c r="BC18" s="218"/>
      <c r="BD18" s="218"/>
      <c r="BE18" s="204"/>
    </row>
    <row r="19" spans="1:57" s="205" customFormat="1" ht="17.25" customHeight="1">
      <c r="A19" s="206">
        <v>12</v>
      </c>
      <c r="B19" s="188">
        <v>6.3</v>
      </c>
      <c r="C19" s="207">
        <v>93</v>
      </c>
      <c r="D19" s="208">
        <v>384</v>
      </c>
      <c r="E19" s="208">
        <v>244</v>
      </c>
      <c r="F19" s="207">
        <v>91</v>
      </c>
      <c r="G19" s="209">
        <v>224</v>
      </c>
      <c r="H19" s="210">
        <v>164</v>
      </c>
      <c r="I19" s="210">
        <v>131</v>
      </c>
      <c r="J19" s="210">
        <v>127</v>
      </c>
      <c r="K19" s="211">
        <v>241</v>
      </c>
      <c r="L19" s="188">
        <v>6.3</v>
      </c>
      <c r="M19" s="214">
        <v>627</v>
      </c>
      <c r="N19" s="212">
        <v>42</v>
      </c>
      <c r="O19" s="212">
        <v>715</v>
      </c>
      <c r="P19" s="212">
        <v>276</v>
      </c>
      <c r="Q19" s="212">
        <v>294</v>
      </c>
      <c r="R19" s="212">
        <v>619</v>
      </c>
      <c r="S19" s="212">
        <v>188</v>
      </c>
      <c r="T19" s="212">
        <v>104</v>
      </c>
      <c r="U19" s="212">
        <v>19</v>
      </c>
      <c r="V19" s="212">
        <v>12</v>
      </c>
      <c r="W19" s="212">
        <v>351</v>
      </c>
      <c r="X19" s="212">
        <v>65</v>
      </c>
      <c r="Y19" s="213">
        <v>202</v>
      </c>
      <c r="Z19" s="188">
        <v>6.2</v>
      </c>
      <c r="AA19" s="197">
        <v>0</v>
      </c>
      <c r="AB19" s="213">
        <v>21</v>
      </c>
      <c r="AC19" s="212"/>
      <c r="AD19" s="212"/>
      <c r="AE19" s="212"/>
      <c r="AF19" s="212"/>
      <c r="AG19" s="212"/>
      <c r="AH19" s="212"/>
      <c r="AI19" s="213">
        <v>47</v>
      </c>
      <c r="AJ19" s="188">
        <v>6.2</v>
      </c>
      <c r="AK19" s="197">
        <v>0</v>
      </c>
      <c r="AL19" s="212">
        <v>408</v>
      </c>
      <c r="AM19" s="212">
        <v>99</v>
      </c>
      <c r="AN19" s="212">
        <v>230</v>
      </c>
      <c r="AO19" s="212">
        <v>146</v>
      </c>
      <c r="AP19" s="212">
        <v>126</v>
      </c>
      <c r="AQ19" s="213">
        <v>186</v>
      </c>
      <c r="AR19" s="188">
        <v>6.3</v>
      </c>
      <c r="AS19" s="215">
        <v>190</v>
      </c>
      <c r="AT19" s="216">
        <v>11</v>
      </c>
      <c r="AU19" s="197">
        <v>0</v>
      </c>
      <c r="AV19" s="212">
        <v>185</v>
      </c>
      <c r="AW19" s="212">
        <v>252</v>
      </c>
      <c r="AX19" s="212">
        <v>434</v>
      </c>
      <c r="AY19" s="212">
        <v>3</v>
      </c>
      <c r="AZ19" s="212">
        <v>114</v>
      </c>
      <c r="BA19" s="213">
        <v>245</v>
      </c>
      <c r="BB19" s="201">
        <v>0</v>
      </c>
      <c r="BC19" s="218"/>
      <c r="BD19" s="218"/>
      <c r="BE19" s="204"/>
    </row>
    <row r="20" spans="1:57" s="205" customFormat="1" ht="17.25" customHeight="1">
      <c r="A20" s="206">
        <v>13</v>
      </c>
      <c r="B20" s="188">
        <v>6.3</v>
      </c>
      <c r="C20" s="207">
        <v>89</v>
      </c>
      <c r="D20" s="208">
        <v>384</v>
      </c>
      <c r="E20" s="208">
        <v>243</v>
      </c>
      <c r="F20" s="207">
        <v>87</v>
      </c>
      <c r="G20" s="209">
        <v>230</v>
      </c>
      <c r="H20" s="210">
        <v>168</v>
      </c>
      <c r="I20" s="210">
        <v>126</v>
      </c>
      <c r="J20" s="210">
        <v>129</v>
      </c>
      <c r="K20" s="211">
        <v>240</v>
      </c>
      <c r="L20" s="188">
        <v>6.3</v>
      </c>
      <c r="M20" s="214">
        <v>588</v>
      </c>
      <c r="N20" s="212">
        <v>39</v>
      </c>
      <c r="O20" s="212">
        <v>720</v>
      </c>
      <c r="P20" s="212">
        <v>297</v>
      </c>
      <c r="Q20" s="212">
        <v>316</v>
      </c>
      <c r="R20" s="212">
        <v>635</v>
      </c>
      <c r="S20" s="212">
        <v>190</v>
      </c>
      <c r="T20" s="212">
        <v>109</v>
      </c>
      <c r="U20" s="212">
        <v>19</v>
      </c>
      <c r="V20" s="212">
        <v>13</v>
      </c>
      <c r="W20" s="212">
        <v>355</v>
      </c>
      <c r="X20" s="212">
        <v>69</v>
      </c>
      <c r="Y20" s="213">
        <v>201</v>
      </c>
      <c r="Z20" s="188">
        <v>6.2</v>
      </c>
      <c r="AA20" s="197">
        <v>0</v>
      </c>
      <c r="AB20" s="213">
        <v>22</v>
      </c>
      <c r="AC20" s="212"/>
      <c r="AD20" s="212"/>
      <c r="AE20" s="212"/>
      <c r="AF20" s="212"/>
      <c r="AG20" s="212"/>
      <c r="AH20" s="212"/>
      <c r="AI20" s="213">
        <v>46</v>
      </c>
      <c r="AJ20" s="188">
        <v>6.2</v>
      </c>
      <c r="AK20" s="197">
        <v>0</v>
      </c>
      <c r="AL20" s="212">
        <v>387</v>
      </c>
      <c r="AM20" s="212">
        <v>95</v>
      </c>
      <c r="AN20" s="212">
        <v>222</v>
      </c>
      <c r="AO20" s="212">
        <v>150</v>
      </c>
      <c r="AP20" s="212">
        <v>120</v>
      </c>
      <c r="AQ20" s="213">
        <v>197</v>
      </c>
      <c r="AR20" s="188">
        <v>6.3</v>
      </c>
      <c r="AS20" s="215">
        <v>200</v>
      </c>
      <c r="AT20" s="216">
        <v>11</v>
      </c>
      <c r="AU20" s="197">
        <v>0</v>
      </c>
      <c r="AV20" s="212">
        <v>198</v>
      </c>
      <c r="AW20" s="212">
        <v>257</v>
      </c>
      <c r="AX20" s="212">
        <v>433</v>
      </c>
      <c r="AY20" s="212">
        <v>2</v>
      </c>
      <c r="AZ20" s="212">
        <v>107</v>
      </c>
      <c r="BA20" s="213">
        <v>248</v>
      </c>
      <c r="BB20" s="201">
        <v>0</v>
      </c>
      <c r="BC20" s="218"/>
      <c r="BD20" s="218"/>
      <c r="BE20" s="204"/>
    </row>
    <row r="21" spans="1:57" s="205" customFormat="1" ht="17.25" customHeight="1">
      <c r="A21" s="206">
        <v>14</v>
      </c>
      <c r="B21" s="188">
        <v>6.3</v>
      </c>
      <c r="C21" s="207">
        <v>90</v>
      </c>
      <c r="D21" s="208">
        <v>394</v>
      </c>
      <c r="E21" s="208">
        <v>244</v>
      </c>
      <c r="F21" s="207">
        <v>87</v>
      </c>
      <c r="G21" s="209">
        <v>237</v>
      </c>
      <c r="H21" s="210">
        <v>166</v>
      </c>
      <c r="I21" s="210">
        <v>126</v>
      </c>
      <c r="J21" s="210">
        <v>123</v>
      </c>
      <c r="K21" s="211">
        <v>240</v>
      </c>
      <c r="L21" s="188">
        <v>6.3</v>
      </c>
      <c r="M21" s="214">
        <v>571</v>
      </c>
      <c r="N21" s="212">
        <v>39</v>
      </c>
      <c r="O21" s="212">
        <v>724</v>
      </c>
      <c r="P21" s="212">
        <v>290</v>
      </c>
      <c r="Q21" s="212">
        <v>310</v>
      </c>
      <c r="R21" s="212">
        <v>633</v>
      </c>
      <c r="S21" s="212">
        <v>185</v>
      </c>
      <c r="T21" s="212">
        <v>110</v>
      </c>
      <c r="U21" s="212">
        <v>19</v>
      </c>
      <c r="V21" s="212">
        <v>12</v>
      </c>
      <c r="W21" s="212">
        <v>341</v>
      </c>
      <c r="X21" s="212">
        <v>68</v>
      </c>
      <c r="Y21" s="213">
        <v>202</v>
      </c>
      <c r="Z21" s="188">
        <v>6.2</v>
      </c>
      <c r="AA21" s="197">
        <v>0</v>
      </c>
      <c r="AB21" s="213">
        <v>22</v>
      </c>
      <c r="AC21" s="212"/>
      <c r="AD21" s="212"/>
      <c r="AE21" s="212"/>
      <c r="AF21" s="212"/>
      <c r="AG21" s="212"/>
      <c r="AH21" s="212"/>
      <c r="AI21" s="213">
        <v>49</v>
      </c>
      <c r="AJ21" s="188">
        <v>6.2</v>
      </c>
      <c r="AK21" s="197">
        <v>0</v>
      </c>
      <c r="AL21" s="212">
        <v>403</v>
      </c>
      <c r="AM21" s="212">
        <v>89</v>
      </c>
      <c r="AN21" s="212">
        <v>222</v>
      </c>
      <c r="AO21" s="212">
        <v>150</v>
      </c>
      <c r="AP21" s="212">
        <v>123</v>
      </c>
      <c r="AQ21" s="213">
        <v>201</v>
      </c>
      <c r="AR21" s="188">
        <v>6.3</v>
      </c>
      <c r="AS21" s="215">
        <v>200</v>
      </c>
      <c r="AT21" s="216">
        <v>11</v>
      </c>
      <c r="AU21" s="197">
        <v>0</v>
      </c>
      <c r="AV21" s="212">
        <v>191</v>
      </c>
      <c r="AW21" s="212">
        <v>260</v>
      </c>
      <c r="AX21" s="219">
        <v>440</v>
      </c>
      <c r="AY21" s="212">
        <v>2</v>
      </c>
      <c r="AZ21" s="212">
        <v>111</v>
      </c>
      <c r="BA21" s="213">
        <v>247</v>
      </c>
      <c r="BB21" s="201">
        <v>0</v>
      </c>
      <c r="BC21" s="218"/>
      <c r="BD21" s="218"/>
      <c r="BE21" s="204"/>
    </row>
    <row r="22" spans="1:57" s="205" customFormat="1" ht="17.25" customHeight="1">
      <c r="A22" s="206">
        <v>15</v>
      </c>
      <c r="B22" s="188">
        <v>6.3</v>
      </c>
      <c r="C22" s="207">
        <v>95</v>
      </c>
      <c r="D22" s="208">
        <v>384</v>
      </c>
      <c r="E22" s="208">
        <v>244</v>
      </c>
      <c r="F22" s="207">
        <v>89</v>
      </c>
      <c r="G22" s="209">
        <v>224</v>
      </c>
      <c r="H22" s="210">
        <v>167</v>
      </c>
      <c r="I22" s="210">
        <v>121</v>
      </c>
      <c r="J22" s="210">
        <v>137</v>
      </c>
      <c r="K22" s="211">
        <v>235</v>
      </c>
      <c r="L22" s="188">
        <v>6.3</v>
      </c>
      <c r="M22" s="214">
        <v>605</v>
      </c>
      <c r="N22" s="212">
        <v>47</v>
      </c>
      <c r="O22" s="212">
        <v>724</v>
      </c>
      <c r="P22" s="212">
        <v>285</v>
      </c>
      <c r="Q22" s="212">
        <v>299</v>
      </c>
      <c r="R22" s="212">
        <v>627</v>
      </c>
      <c r="S22" s="212">
        <v>185</v>
      </c>
      <c r="T22" s="212">
        <v>110</v>
      </c>
      <c r="U22" s="212">
        <v>0</v>
      </c>
      <c r="V22" s="212">
        <v>18</v>
      </c>
      <c r="W22" s="212">
        <v>356</v>
      </c>
      <c r="X22" s="212">
        <v>70</v>
      </c>
      <c r="Y22" s="213">
        <v>207</v>
      </c>
      <c r="Z22" s="188">
        <v>6.2</v>
      </c>
      <c r="AA22" s="197">
        <v>0</v>
      </c>
      <c r="AB22" s="213">
        <v>23</v>
      </c>
      <c r="AC22" s="212"/>
      <c r="AD22" s="212"/>
      <c r="AE22" s="212"/>
      <c r="AF22" s="212"/>
      <c r="AG22" s="212"/>
      <c r="AH22" s="212"/>
      <c r="AI22" s="213">
        <v>47</v>
      </c>
      <c r="AJ22" s="188">
        <v>6.2</v>
      </c>
      <c r="AK22" s="197">
        <v>0</v>
      </c>
      <c r="AL22" s="212">
        <v>391</v>
      </c>
      <c r="AM22" s="212">
        <v>90</v>
      </c>
      <c r="AN22" s="212">
        <v>225</v>
      </c>
      <c r="AO22" s="212">
        <v>143</v>
      </c>
      <c r="AP22" s="212">
        <v>125</v>
      </c>
      <c r="AQ22" s="213">
        <v>189</v>
      </c>
      <c r="AR22" s="188">
        <v>6.3</v>
      </c>
      <c r="AS22" s="215">
        <v>196</v>
      </c>
      <c r="AT22" s="216">
        <v>11</v>
      </c>
      <c r="AU22" s="197">
        <v>0</v>
      </c>
      <c r="AV22" s="212">
        <v>191</v>
      </c>
      <c r="AW22" s="212">
        <v>259</v>
      </c>
      <c r="AX22" s="212">
        <v>428</v>
      </c>
      <c r="AY22" s="212">
        <v>4</v>
      </c>
      <c r="AZ22" s="212">
        <v>115</v>
      </c>
      <c r="BA22" s="221">
        <v>242</v>
      </c>
      <c r="BB22" s="201">
        <v>0</v>
      </c>
      <c r="BC22" s="218"/>
      <c r="BD22" s="218"/>
      <c r="BE22" s="204"/>
    </row>
    <row r="23" spans="1:57" s="205" customFormat="1" ht="17.25" customHeight="1">
      <c r="A23" s="206">
        <v>16</v>
      </c>
      <c r="B23" s="188">
        <v>6.3</v>
      </c>
      <c r="C23" s="207">
        <v>99</v>
      </c>
      <c r="D23" s="208">
        <v>397</v>
      </c>
      <c r="E23" s="208">
        <v>255</v>
      </c>
      <c r="F23" s="207">
        <v>92</v>
      </c>
      <c r="G23" s="209">
        <v>237</v>
      </c>
      <c r="H23" s="210">
        <v>164</v>
      </c>
      <c r="I23" s="210">
        <v>131</v>
      </c>
      <c r="J23" s="210">
        <v>140</v>
      </c>
      <c r="K23" s="211">
        <v>252</v>
      </c>
      <c r="L23" s="188">
        <v>6.3</v>
      </c>
      <c r="M23" s="214">
        <v>599</v>
      </c>
      <c r="N23" s="212">
        <v>45</v>
      </c>
      <c r="O23" s="212">
        <v>729</v>
      </c>
      <c r="P23" s="212">
        <v>281</v>
      </c>
      <c r="Q23" s="212">
        <v>316</v>
      </c>
      <c r="R23" s="212">
        <v>641</v>
      </c>
      <c r="S23" s="212">
        <v>187</v>
      </c>
      <c r="T23" s="212">
        <v>105</v>
      </c>
      <c r="U23" s="212">
        <v>0</v>
      </c>
      <c r="V23" s="212">
        <v>17</v>
      </c>
      <c r="W23" s="219">
        <v>352</v>
      </c>
      <c r="X23" s="212">
        <v>74</v>
      </c>
      <c r="Y23" s="213">
        <v>198</v>
      </c>
      <c r="Z23" s="188">
        <v>6.2</v>
      </c>
      <c r="AA23" s="197">
        <v>0</v>
      </c>
      <c r="AB23" s="213">
        <v>23</v>
      </c>
      <c r="AC23" s="212"/>
      <c r="AD23" s="212"/>
      <c r="AE23" s="212"/>
      <c r="AF23" s="212"/>
      <c r="AG23" s="212"/>
      <c r="AH23" s="212"/>
      <c r="AI23" s="213">
        <v>51</v>
      </c>
      <c r="AJ23" s="188">
        <v>6.2</v>
      </c>
      <c r="AK23" s="197">
        <v>0</v>
      </c>
      <c r="AL23" s="212">
        <v>389</v>
      </c>
      <c r="AM23" s="212">
        <v>102</v>
      </c>
      <c r="AN23" s="212">
        <v>232</v>
      </c>
      <c r="AO23" s="212">
        <v>143</v>
      </c>
      <c r="AP23" s="212">
        <v>119</v>
      </c>
      <c r="AQ23" s="213">
        <v>195</v>
      </c>
      <c r="AR23" s="188">
        <v>6.3</v>
      </c>
      <c r="AS23" s="215">
        <v>206</v>
      </c>
      <c r="AT23" s="216">
        <v>10</v>
      </c>
      <c r="AU23" s="197">
        <v>0</v>
      </c>
      <c r="AV23" s="212">
        <v>182</v>
      </c>
      <c r="AW23" s="212">
        <v>260</v>
      </c>
      <c r="AX23" s="212">
        <v>433</v>
      </c>
      <c r="AY23" s="212">
        <v>4</v>
      </c>
      <c r="AZ23" s="219">
        <v>117</v>
      </c>
      <c r="BA23" s="213">
        <v>253</v>
      </c>
      <c r="BB23" s="201">
        <v>0</v>
      </c>
      <c r="BC23" s="218"/>
      <c r="BD23" s="218"/>
      <c r="BE23" s="204"/>
    </row>
    <row r="24" spans="1:57" s="205" customFormat="1" ht="17.25" customHeight="1">
      <c r="A24" s="206">
        <v>17</v>
      </c>
      <c r="B24" s="188">
        <v>6.3</v>
      </c>
      <c r="C24" s="207">
        <v>94</v>
      </c>
      <c r="D24" s="208">
        <v>396</v>
      </c>
      <c r="E24" s="208">
        <v>248</v>
      </c>
      <c r="F24" s="207">
        <v>90</v>
      </c>
      <c r="G24" s="209">
        <v>237</v>
      </c>
      <c r="H24" s="210">
        <v>169</v>
      </c>
      <c r="I24" s="210">
        <v>131</v>
      </c>
      <c r="J24" s="210">
        <v>138</v>
      </c>
      <c r="K24" s="211">
        <v>243</v>
      </c>
      <c r="L24" s="188">
        <v>6.3</v>
      </c>
      <c r="M24" s="214">
        <v>592</v>
      </c>
      <c r="N24" s="212">
        <v>44</v>
      </c>
      <c r="O24" s="212">
        <v>741</v>
      </c>
      <c r="P24" s="212">
        <v>283</v>
      </c>
      <c r="Q24" s="212">
        <v>312</v>
      </c>
      <c r="R24" s="212">
        <v>638</v>
      </c>
      <c r="S24" s="212">
        <v>184</v>
      </c>
      <c r="T24" s="212">
        <v>104</v>
      </c>
      <c r="U24" s="212">
        <v>0</v>
      </c>
      <c r="V24" s="212">
        <v>18</v>
      </c>
      <c r="W24" s="212">
        <v>351</v>
      </c>
      <c r="X24" s="212">
        <v>71</v>
      </c>
      <c r="Y24" s="213">
        <v>205</v>
      </c>
      <c r="Z24" s="188">
        <v>6.2</v>
      </c>
      <c r="AA24" s="197">
        <v>0</v>
      </c>
      <c r="AB24" s="213">
        <v>25</v>
      </c>
      <c r="AC24" s="212"/>
      <c r="AD24" s="212"/>
      <c r="AE24" s="212"/>
      <c r="AF24" s="212"/>
      <c r="AG24" s="212"/>
      <c r="AH24" s="212"/>
      <c r="AI24" s="213">
        <v>51</v>
      </c>
      <c r="AJ24" s="188">
        <v>6.2</v>
      </c>
      <c r="AK24" s="197">
        <v>0</v>
      </c>
      <c r="AL24" s="212">
        <v>391</v>
      </c>
      <c r="AM24" s="212">
        <v>87</v>
      </c>
      <c r="AN24" s="212">
        <v>224</v>
      </c>
      <c r="AO24" s="212">
        <v>151</v>
      </c>
      <c r="AP24" s="212">
        <v>146</v>
      </c>
      <c r="AQ24" s="213">
        <v>193</v>
      </c>
      <c r="AR24" s="188">
        <v>6.3</v>
      </c>
      <c r="AS24" s="215">
        <v>204</v>
      </c>
      <c r="AT24" s="216">
        <v>10</v>
      </c>
      <c r="AU24" s="197">
        <v>0</v>
      </c>
      <c r="AV24" s="212">
        <v>186</v>
      </c>
      <c r="AW24" s="212">
        <v>260</v>
      </c>
      <c r="AX24" s="212">
        <v>427</v>
      </c>
      <c r="AY24" s="212">
        <v>4</v>
      </c>
      <c r="AZ24" s="212">
        <v>119</v>
      </c>
      <c r="BA24" s="213">
        <v>224</v>
      </c>
      <c r="BB24" s="201">
        <v>0</v>
      </c>
      <c r="BC24" s="218"/>
      <c r="BD24" s="218"/>
      <c r="BE24" s="204"/>
    </row>
    <row r="25" spans="1:57" s="205" customFormat="1" ht="17.25" customHeight="1">
      <c r="A25" s="206">
        <v>18</v>
      </c>
      <c r="B25" s="188">
        <v>6.3</v>
      </c>
      <c r="C25" s="207">
        <v>89</v>
      </c>
      <c r="D25" s="208">
        <v>403</v>
      </c>
      <c r="E25" s="208">
        <v>248</v>
      </c>
      <c r="F25" s="207">
        <v>85</v>
      </c>
      <c r="G25" s="209">
        <v>239</v>
      </c>
      <c r="H25" s="210">
        <v>169</v>
      </c>
      <c r="I25" s="210">
        <v>131</v>
      </c>
      <c r="J25" s="210">
        <v>138</v>
      </c>
      <c r="K25" s="211">
        <v>249</v>
      </c>
      <c r="L25" s="188">
        <v>6.3</v>
      </c>
      <c r="M25" s="214">
        <v>555</v>
      </c>
      <c r="N25" s="212">
        <v>42</v>
      </c>
      <c r="O25" s="212">
        <v>768</v>
      </c>
      <c r="P25" s="212">
        <v>287</v>
      </c>
      <c r="Q25" s="219">
        <v>316</v>
      </c>
      <c r="R25" s="212">
        <v>637</v>
      </c>
      <c r="S25" s="212">
        <v>108</v>
      </c>
      <c r="T25" s="212">
        <v>104</v>
      </c>
      <c r="U25" s="212">
        <v>19</v>
      </c>
      <c r="V25" s="212">
        <v>17</v>
      </c>
      <c r="W25" s="212">
        <v>345</v>
      </c>
      <c r="X25" s="212">
        <v>75</v>
      </c>
      <c r="Y25" s="213">
        <v>199</v>
      </c>
      <c r="Z25" s="188">
        <v>6.2</v>
      </c>
      <c r="AA25" s="197">
        <v>0</v>
      </c>
      <c r="AB25" s="213">
        <v>23</v>
      </c>
      <c r="AC25" s="212"/>
      <c r="AD25" s="212"/>
      <c r="AE25" s="212"/>
      <c r="AF25" s="212"/>
      <c r="AG25" s="212"/>
      <c r="AH25" s="212"/>
      <c r="AI25" s="213">
        <v>50</v>
      </c>
      <c r="AJ25" s="188">
        <v>6.2</v>
      </c>
      <c r="AK25" s="197">
        <v>0</v>
      </c>
      <c r="AL25" s="212">
        <v>384</v>
      </c>
      <c r="AM25" s="212">
        <v>80</v>
      </c>
      <c r="AN25" s="212">
        <v>217</v>
      </c>
      <c r="AO25" s="212">
        <v>156</v>
      </c>
      <c r="AP25" s="212">
        <v>154</v>
      </c>
      <c r="AQ25" s="213">
        <v>199</v>
      </c>
      <c r="AR25" s="188">
        <v>6.3</v>
      </c>
      <c r="AS25" s="215">
        <v>205</v>
      </c>
      <c r="AT25" s="216">
        <v>10</v>
      </c>
      <c r="AU25" s="197">
        <v>0</v>
      </c>
      <c r="AV25" s="212">
        <v>188</v>
      </c>
      <c r="AW25" s="212">
        <v>263</v>
      </c>
      <c r="AX25" s="212">
        <v>427</v>
      </c>
      <c r="AY25" s="212">
        <v>4</v>
      </c>
      <c r="AZ25" s="212">
        <v>122</v>
      </c>
      <c r="BA25" s="213">
        <v>240</v>
      </c>
      <c r="BB25" s="201">
        <v>0</v>
      </c>
      <c r="BC25" s="218"/>
      <c r="BD25" s="218"/>
      <c r="BE25" s="204"/>
    </row>
    <row r="26" spans="1:57" s="205" customFormat="1" ht="17.25" customHeight="1">
      <c r="A26" s="206">
        <v>19</v>
      </c>
      <c r="B26" s="188">
        <v>6.3</v>
      </c>
      <c r="C26" s="207">
        <v>89</v>
      </c>
      <c r="D26" s="208">
        <v>401</v>
      </c>
      <c r="E26" s="208">
        <v>249</v>
      </c>
      <c r="F26" s="207">
        <v>86</v>
      </c>
      <c r="G26" s="209">
        <v>239</v>
      </c>
      <c r="H26" s="210">
        <v>172</v>
      </c>
      <c r="I26" s="210">
        <v>133</v>
      </c>
      <c r="J26" s="210">
        <v>126</v>
      </c>
      <c r="K26" s="211">
        <v>253</v>
      </c>
      <c r="L26" s="188">
        <v>6.3</v>
      </c>
      <c r="M26" s="214">
        <v>358</v>
      </c>
      <c r="N26" s="212">
        <v>40</v>
      </c>
      <c r="O26" s="212">
        <v>763</v>
      </c>
      <c r="P26" s="212">
        <v>297</v>
      </c>
      <c r="Q26" s="212">
        <v>320</v>
      </c>
      <c r="R26" s="212">
        <v>631</v>
      </c>
      <c r="S26" s="212">
        <v>168</v>
      </c>
      <c r="T26" s="212">
        <v>118</v>
      </c>
      <c r="U26" s="212">
        <v>19</v>
      </c>
      <c r="V26" s="212">
        <v>18</v>
      </c>
      <c r="W26" s="212">
        <v>351</v>
      </c>
      <c r="X26" s="212">
        <v>79</v>
      </c>
      <c r="Y26" s="213">
        <v>190</v>
      </c>
      <c r="Z26" s="188">
        <v>6.2</v>
      </c>
      <c r="AA26" s="197">
        <v>0</v>
      </c>
      <c r="AB26" s="213">
        <v>24</v>
      </c>
      <c r="AC26" s="212"/>
      <c r="AD26" s="212"/>
      <c r="AE26" s="212"/>
      <c r="AF26" s="212"/>
      <c r="AG26" s="212"/>
      <c r="AH26" s="212"/>
      <c r="AI26" s="213">
        <v>55</v>
      </c>
      <c r="AJ26" s="188">
        <v>6.2</v>
      </c>
      <c r="AK26" s="197">
        <v>0</v>
      </c>
      <c r="AL26" s="212">
        <v>363</v>
      </c>
      <c r="AM26" s="212">
        <v>74</v>
      </c>
      <c r="AN26" s="212">
        <v>209</v>
      </c>
      <c r="AO26" s="212">
        <v>159</v>
      </c>
      <c r="AP26" s="212">
        <v>143</v>
      </c>
      <c r="AQ26" s="213">
        <v>219</v>
      </c>
      <c r="AR26" s="188">
        <v>6.3</v>
      </c>
      <c r="AS26" s="215">
        <v>201</v>
      </c>
      <c r="AT26" s="216">
        <v>10</v>
      </c>
      <c r="AU26" s="197">
        <v>0</v>
      </c>
      <c r="AV26" s="212">
        <v>193</v>
      </c>
      <c r="AW26" s="212">
        <v>277</v>
      </c>
      <c r="AX26" s="212">
        <v>419</v>
      </c>
      <c r="AY26" s="212">
        <v>4</v>
      </c>
      <c r="AZ26" s="212">
        <v>120</v>
      </c>
      <c r="BA26" s="213">
        <v>248</v>
      </c>
      <c r="BB26" s="201">
        <v>0</v>
      </c>
      <c r="BC26" s="218"/>
      <c r="BD26" s="218"/>
      <c r="BE26" s="204"/>
    </row>
    <row r="27" spans="1:57" s="205" customFormat="1" ht="17.25" customHeight="1">
      <c r="A27" s="206">
        <v>20</v>
      </c>
      <c r="B27" s="188">
        <v>6.3</v>
      </c>
      <c r="C27" s="207">
        <v>78</v>
      </c>
      <c r="D27" s="208">
        <v>408</v>
      </c>
      <c r="E27" s="208">
        <v>256</v>
      </c>
      <c r="F27" s="207">
        <v>80</v>
      </c>
      <c r="G27" s="209">
        <v>240</v>
      </c>
      <c r="H27" s="210">
        <v>176</v>
      </c>
      <c r="I27" s="210">
        <v>137</v>
      </c>
      <c r="J27" s="210">
        <v>120</v>
      </c>
      <c r="K27" s="211">
        <v>259</v>
      </c>
      <c r="L27" s="188">
        <v>6.3</v>
      </c>
      <c r="M27" s="214">
        <v>537</v>
      </c>
      <c r="N27" s="212">
        <v>36</v>
      </c>
      <c r="O27" s="212">
        <v>760</v>
      </c>
      <c r="P27" s="212">
        <v>284</v>
      </c>
      <c r="Q27" s="212">
        <v>326</v>
      </c>
      <c r="R27" s="212">
        <v>625</v>
      </c>
      <c r="S27" s="212">
        <v>166</v>
      </c>
      <c r="T27" s="212">
        <v>109</v>
      </c>
      <c r="U27" s="212">
        <v>18</v>
      </c>
      <c r="V27" s="212">
        <v>21</v>
      </c>
      <c r="W27" s="212">
        <v>346</v>
      </c>
      <c r="X27" s="212">
        <v>79</v>
      </c>
      <c r="Y27" s="213">
        <v>197</v>
      </c>
      <c r="Z27" s="188">
        <v>6.2</v>
      </c>
      <c r="AA27" s="197">
        <v>0</v>
      </c>
      <c r="AB27" s="213">
        <v>26</v>
      </c>
      <c r="AC27" s="212"/>
      <c r="AD27" s="212"/>
      <c r="AE27" s="212"/>
      <c r="AF27" s="212"/>
      <c r="AG27" s="212"/>
      <c r="AH27" s="212"/>
      <c r="AI27" s="213">
        <v>53</v>
      </c>
      <c r="AJ27" s="188">
        <v>6.2</v>
      </c>
      <c r="AK27" s="197">
        <v>0</v>
      </c>
      <c r="AL27" s="212">
        <v>388</v>
      </c>
      <c r="AM27" s="212">
        <v>74</v>
      </c>
      <c r="AN27" s="212">
        <v>203</v>
      </c>
      <c r="AO27" s="212">
        <v>168</v>
      </c>
      <c r="AP27" s="212">
        <v>145</v>
      </c>
      <c r="AQ27" s="213">
        <v>221</v>
      </c>
      <c r="AR27" s="188">
        <v>6.3</v>
      </c>
      <c r="AS27" s="215">
        <v>205</v>
      </c>
      <c r="AT27" s="216">
        <v>10</v>
      </c>
      <c r="AU27" s="197">
        <v>0</v>
      </c>
      <c r="AV27" s="212">
        <v>190</v>
      </c>
      <c r="AW27" s="212">
        <v>278</v>
      </c>
      <c r="AX27" s="212">
        <v>420</v>
      </c>
      <c r="AY27" s="212">
        <v>4</v>
      </c>
      <c r="AZ27" s="212">
        <v>119</v>
      </c>
      <c r="BA27" s="213">
        <v>240</v>
      </c>
      <c r="BB27" s="201">
        <v>0</v>
      </c>
      <c r="BC27" s="218"/>
      <c r="BD27" s="218"/>
      <c r="BE27" s="204"/>
    </row>
    <row r="28" spans="1:57" s="205" customFormat="1" ht="17.25" customHeight="1">
      <c r="A28" s="206">
        <v>21</v>
      </c>
      <c r="B28" s="188">
        <v>6.3</v>
      </c>
      <c r="C28" s="207">
        <v>83</v>
      </c>
      <c r="D28" s="208">
        <v>372</v>
      </c>
      <c r="E28" s="208">
        <v>228</v>
      </c>
      <c r="F28" s="207">
        <v>74</v>
      </c>
      <c r="G28" s="209">
        <v>208</v>
      </c>
      <c r="H28" s="210">
        <v>161</v>
      </c>
      <c r="I28" s="210">
        <v>117</v>
      </c>
      <c r="J28" s="210">
        <v>111</v>
      </c>
      <c r="K28" s="211">
        <v>233</v>
      </c>
      <c r="L28" s="188">
        <v>6.3</v>
      </c>
      <c r="M28" s="214">
        <v>451</v>
      </c>
      <c r="N28" s="212">
        <v>30</v>
      </c>
      <c r="O28" s="212">
        <v>674</v>
      </c>
      <c r="P28" s="212">
        <v>252</v>
      </c>
      <c r="Q28" s="212">
        <v>289</v>
      </c>
      <c r="R28" s="212">
        <v>554</v>
      </c>
      <c r="S28" s="212">
        <v>144</v>
      </c>
      <c r="T28" s="212">
        <v>97</v>
      </c>
      <c r="U28" s="212">
        <v>18</v>
      </c>
      <c r="V28" s="212">
        <v>13</v>
      </c>
      <c r="W28" s="212">
        <v>307</v>
      </c>
      <c r="X28" s="212">
        <v>78</v>
      </c>
      <c r="Y28" s="213">
        <v>180</v>
      </c>
      <c r="Z28" s="188">
        <v>6.2</v>
      </c>
      <c r="AA28" s="197">
        <v>0</v>
      </c>
      <c r="AB28" s="213">
        <v>26</v>
      </c>
      <c r="AC28" s="212"/>
      <c r="AD28" s="212"/>
      <c r="AE28" s="212"/>
      <c r="AF28" s="212"/>
      <c r="AG28" s="212"/>
      <c r="AH28" s="212"/>
      <c r="AI28" s="213">
        <v>51</v>
      </c>
      <c r="AJ28" s="188">
        <v>6.2</v>
      </c>
      <c r="AK28" s="214">
        <v>0</v>
      </c>
      <c r="AL28" s="212">
        <v>331</v>
      </c>
      <c r="AM28" s="212">
        <v>63</v>
      </c>
      <c r="AN28" s="212">
        <v>169</v>
      </c>
      <c r="AO28" s="212">
        <v>147</v>
      </c>
      <c r="AP28" s="212">
        <v>127</v>
      </c>
      <c r="AQ28" s="213">
        <v>195</v>
      </c>
      <c r="AR28" s="188">
        <v>6.3</v>
      </c>
      <c r="AS28" s="215">
        <v>189</v>
      </c>
      <c r="AT28" s="216">
        <v>9</v>
      </c>
      <c r="AU28" s="214">
        <v>0</v>
      </c>
      <c r="AV28" s="212">
        <v>172</v>
      </c>
      <c r="AW28" s="212">
        <v>250</v>
      </c>
      <c r="AX28" s="212">
        <v>341</v>
      </c>
      <c r="AY28" s="212">
        <v>5</v>
      </c>
      <c r="AZ28" s="212">
        <v>104</v>
      </c>
      <c r="BA28" s="213">
        <v>221</v>
      </c>
      <c r="BB28" s="217">
        <v>0</v>
      </c>
      <c r="BC28" s="218"/>
      <c r="BD28" s="218"/>
      <c r="BE28" s="204"/>
    </row>
    <row r="29" spans="1:57" s="205" customFormat="1" ht="17.25" customHeight="1">
      <c r="A29" s="206">
        <v>22</v>
      </c>
      <c r="B29" s="188">
        <v>6.3</v>
      </c>
      <c r="C29" s="207">
        <v>80</v>
      </c>
      <c r="D29" s="208">
        <v>373</v>
      </c>
      <c r="E29" s="208">
        <v>235</v>
      </c>
      <c r="F29" s="207">
        <v>75</v>
      </c>
      <c r="G29" s="209">
        <v>197</v>
      </c>
      <c r="H29" s="210">
        <v>152</v>
      </c>
      <c r="I29" s="210">
        <v>117</v>
      </c>
      <c r="J29" s="210">
        <v>107</v>
      </c>
      <c r="K29" s="211">
        <v>223</v>
      </c>
      <c r="L29" s="188">
        <v>6.3</v>
      </c>
      <c r="M29" s="214">
        <v>449</v>
      </c>
      <c r="N29" s="212">
        <v>28</v>
      </c>
      <c r="O29" s="212">
        <v>662</v>
      </c>
      <c r="P29" s="212">
        <v>260</v>
      </c>
      <c r="Q29" s="212">
        <v>296</v>
      </c>
      <c r="R29" s="212">
        <v>545</v>
      </c>
      <c r="S29" s="212">
        <v>142</v>
      </c>
      <c r="T29" s="212">
        <v>96</v>
      </c>
      <c r="U29" s="212">
        <v>12</v>
      </c>
      <c r="V29" s="212">
        <v>13</v>
      </c>
      <c r="W29" s="212">
        <v>293</v>
      </c>
      <c r="X29" s="212">
        <v>74</v>
      </c>
      <c r="Y29" s="213">
        <v>184</v>
      </c>
      <c r="Z29" s="188">
        <v>6.2</v>
      </c>
      <c r="AA29" s="214">
        <v>0</v>
      </c>
      <c r="AB29" s="213">
        <v>25</v>
      </c>
      <c r="AC29" s="212"/>
      <c r="AD29" s="212"/>
      <c r="AE29" s="212"/>
      <c r="AF29" s="212"/>
      <c r="AG29" s="212"/>
      <c r="AH29" s="212"/>
      <c r="AI29" s="213">
        <v>53</v>
      </c>
      <c r="AJ29" s="188">
        <v>6.2</v>
      </c>
      <c r="AK29" s="214">
        <v>0</v>
      </c>
      <c r="AL29" s="212">
        <v>321</v>
      </c>
      <c r="AM29" s="212">
        <v>62</v>
      </c>
      <c r="AN29" s="212">
        <v>165</v>
      </c>
      <c r="AO29" s="212">
        <v>150</v>
      </c>
      <c r="AP29" s="212">
        <v>126</v>
      </c>
      <c r="AQ29" s="213">
        <v>195</v>
      </c>
      <c r="AR29" s="188">
        <v>6.3</v>
      </c>
      <c r="AS29" s="215">
        <v>188</v>
      </c>
      <c r="AT29" s="216">
        <v>9</v>
      </c>
      <c r="AU29" s="214">
        <v>0</v>
      </c>
      <c r="AV29" s="212">
        <v>169</v>
      </c>
      <c r="AW29" s="212">
        <v>254</v>
      </c>
      <c r="AX29" s="212">
        <v>336</v>
      </c>
      <c r="AY29" s="212">
        <v>4</v>
      </c>
      <c r="AZ29" s="212">
        <v>105</v>
      </c>
      <c r="BA29" s="213">
        <v>208</v>
      </c>
      <c r="BB29" s="217">
        <v>0</v>
      </c>
      <c r="BC29" s="218"/>
      <c r="BD29" s="218"/>
      <c r="BE29" s="204"/>
    </row>
    <row r="30" spans="1:57" s="205" customFormat="1" ht="17.25" customHeight="1">
      <c r="A30" s="206">
        <v>23</v>
      </c>
      <c r="B30" s="188">
        <v>6.3</v>
      </c>
      <c r="C30" s="207">
        <v>80</v>
      </c>
      <c r="D30" s="208">
        <v>351</v>
      </c>
      <c r="E30" s="208">
        <v>229</v>
      </c>
      <c r="F30" s="207">
        <v>75</v>
      </c>
      <c r="G30" s="222">
        <v>197</v>
      </c>
      <c r="H30" s="210">
        <v>151</v>
      </c>
      <c r="I30" s="210">
        <v>111</v>
      </c>
      <c r="J30" s="210">
        <v>107</v>
      </c>
      <c r="K30" s="211">
        <v>212</v>
      </c>
      <c r="L30" s="188">
        <v>6.3</v>
      </c>
      <c r="M30" s="214">
        <v>446</v>
      </c>
      <c r="N30" s="223">
        <v>28</v>
      </c>
      <c r="O30" s="212">
        <v>651</v>
      </c>
      <c r="P30" s="212">
        <v>244</v>
      </c>
      <c r="Q30" s="212">
        <v>276</v>
      </c>
      <c r="R30" s="212">
        <v>516</v>
      </c>
      <c r="S30" s="212">
        <v>133</v>
      </c>
      <c r="T30" s="212">
        <v>91</v>
      </c>
      <c r="U30" s="212">
        <v>0</v>
      </c>
      <c r="V30" s="212">
        <v>15</v>
      </c>
      <c r="W30" s="212">
        <v>288</v>
      </c>
      <c r="X30" s="212">
        <v>70</v>
      </c>
      <c r="Y30" s="213">
        <v>178</v>
      </c>
      <c r="Z30" s="188">
        <v>6.2</v>
      </c>
      <c r="AA30" s="214">
        <v>0</v>
      </c>
      <c r="AB30" s="213">
        <v>25</v>
      </c>
      <c r="AC30" s="212"/>
      <c r="AD30" s="212"/>
      <c r="AE30" s="212"/>
      <c r="AF30" s="212"/>
      <c r="AG30" s="212"/>
      <c r="AH30" s="212"/>
      <c r="AI30" s="213">
        <v>49</v>
      </c>
      <c r="AJ30" s="188">
        <v>6.2</v>
      </c>
      <c r="AK30" s="214">
        <v>0</v>
      </c>
      <c r="AL30" s="212">
        <v>322</v>
      </c>
      <c r="AM30" s="212">
        <v>60</v>
      </c>
      <c r="AN30" s="212">
        <v>171</v>
      </c>
      <c r="AO30" s="212">
        <v>139</v>
      </c>
      <c r="AP30" s="212">
        <v>123</v>
      </c>
      <c r="AQ30" s="213">
        <v>189</v>
      </c>
      <c r="AR30" s="188">
        <v>6.3</v>
      </c>
      <c r="AS30" s="215">
        <v>183</v>
      </c>
      <c r="AT30" s="216">
        <v>9</v>
      </c>
      <c r="AU30" s="214">
        <v>0</v>
      </c>
      <c r="AV30" s="212">
        <v>175</v>
      </c>
      <c r="AW30" s="212">
        <v>237</v>
      </c>
      <c r="AX30" s="212">
        <v>324</v>
      </c>
      <c r="AY30" s="212">
        <v>5</v>
      </c>
      <c r="AZ30" s="212">
        <v>98</v>
      </c>
      <c r="BA30" s="213">
        <v>202</v>
      </c>
      <c r="BB30" s="217">
        <v>0</v>
      </c>
      <c r="BC30" s="218"/>
      <c r="BD30" s="218"/>
      <c r="BE30" s="204"/>
    </row>
    <row r="31" spans="1:57" s="205" customFormat="1" ht="17.25" customHeight="1" thickBot="1">
      <c r="A31" s="224">
        <v>24</v>
      </c>
      <c r="B31" s="188">
        <v>6.3</v>
      </c>
      <c r="C31" s="189">
        <v>80</v>
      </c>
      <c r="D31" s="190">
        <v>348</v>
      </c>
      <c r="E31" s="190">
        <v>223</v>
      </c>
      <c r="F31" s="189">
        <v>73</v>
      </c>
      <c r="G31" s="225">
        <v>182</v>
      </c>
      <c r="H31" s="226">
        <v>144</v>
      </c>
      <c r="I31" s="210">
        <v>110</v>
      </c>
      <c r="J31" s="226">
        <v>108</v>
      </c>
      <c r="K31" s="227">
        <v>201</v>
      </c>
      <c r="L31" s="188">
        <v>6.3</v>
      </c>
      <c r="M31" s="228">
        <v>422</v>
      </c>
      <c r="N31" s="229">
        <v>24</v>
      </c>
      <c r="O31" s="230">
        <v>621</v>
      </c>
      <c r="P31" s="229">
        <v>220</v>
      </c>
      <c r="Q31" s="212">
        <v>262</v>
      </c>
      <c r="R31" s="229">
        <v>484</v>
      </c>
      <c r="S31" s="229">
        <v>124</v>
      </c>
      <c r="T31" s="229">
        <v>75</v>
      </c>
      <c r="U31" s="229">
        <v>18</v>
      </c>
      <c r="V31" s="229">
        <v>15</v>
      </c>
      <c r="W31" s="212">
        <v>271</v>
      </c>
      <c r="X31" s="229">
        <v>62</v>
      </c>
      <c r="Y31" s="213">
        <v>172</v>
      </c>
      <c r="Z31" s="188">
        <v>6.2</v>
      </c>
      <c r="AA31" s="214">
        <v>0</v>
      </c>
      <c r="AB31" s="231">
        <v>23</v>
      </c>
      <c r="AC31" s="229"/>
      <c r="AD31" s="229"/>
      <c r="AE31" s="229"/>
      <c r="AF31" s="212"/>
      <c r="AG31" s="229"/>
      <c r="AH31" s="212"/>
      <c r="AI31" s="231">
        <v>44</v>
      </c>
      <c r="AJ31" s="188">
        <v>6.2</v>
      </c>
      <c r="AK31" s="228">
        <v>0</v>
      </c>
      <c r="AL31" s="229">
        <v>306</v>
      </c>
      <c r="AM31" s="212">
        <v>58</v>
      </c>
      <c r="AN31" s="229">
        <v>150</v>
      </c>
      <c r="AO31" s="229">
        <v>127</v>
      </c>
      <c r="AP31" s="229">
        <v>124</v>
      </c>
      <c r="AQ31" s="231">
        <v>177</v>
      </c>
      <c r="AR31" s="188">
        <v>6.3</v>
      </c>
      <c r="AS31" s="232">
        <v>185</v>
      </c>
      <c r="AT31" s="233">
        <v>8</v>
      </c>
      <c r="AU31" s="228">
        <v>0</v>
      </c>
      <c r="AV31" s="229">
        <v>162</v>
      </c>
      <c r="AW31" s="229">
        <v>277</v>
      </c>
      <c r="AX31" s="212">
        <v>296</v>
      </c>
      <c r="AY31" s="229">
        <v>4</v>
      </c>
      <c r="AZ31" s="212">
        <v>101</v>
      </c>
      <c r="BA31" s="213">
        <v>200</v>
      </c>
      <c r="BB31" s="234">
        <v>0</v>
      </c>
      <c r="BC31" s="235"/>
      <c r="BD31" s="218"/>
      <c r="BE31" s="236"/>
    </row>
    <row r="32" spans="1:57" ht="17.25" customHeight="1" thickBot="1">
      <c r="A32" s="237"/>
      <c r="B32" s="188">
        <v>6.3</v>
      </c>
      <c r="C32" s="238">
        <f aca="true" t="shared" si="0" ref="C32:K32">SUM(C7:C31)</f>
        <v>2066</v>
      </c>
      <c r="D32" s="239">
        <f t="shared" si="0"/>
        <v>9141</v>
      </c>
      <c r="E32" s="239">
        <f t="shared" si="0"/>
        <v>5687</v>
      </c>
      <c r="F32" s="239">
        <f t="shared" si="0"/>
        <v>2011</v>
      </c>
      <c r="G32" s="239">
        <f>SUM(G8:G31)</f>
        <v>5105</v>
      </c>
      <c r="H32" s="239">
        <f t="shared" si="0"/>
        <v>3797</v>
      </c>
      <c r="I32" s="239">
        <f>SUM(I7:I31)</f>
        <v>2906</v>
      </c>
      <c r="J32" s="239">
        <f t="shared" si="0"/>
        <v>2922</v>
      </c>
      <c r="K32" s="240">
        <f t="shared" si="0"/>
        <v>5501</v>
      </c>
      <c r="L32" s="188">
        <v>6.3</v>
      </c>
      <c r="M32" s="241">
        <f aca="true" t="shared" si="1" ref="M32:Y32">SUM(M7:M31)</f>
        <v>12103</v>
      </c>
      <c r="N32" s="241">
        <f t="shared" si="1"/>
        <v>815</v>
      </c>
      <c r="O32" s="241">
        <f t="shared" si="1"/>
        <v>16179</v>
      </c>
      <c r="P32" s="241">
        <f t="shared" si="1"/>
        <v>6147</v>
      </c>
      <c r="Q32" s="241">
        <f>SUM(Q7:Q31)</f>
        <v>6976</v>
      </c>
      <c r="R32" s="241">
        <f t="shared" si="1"/>
        <v>13439</v>
      </c>
      <c r="S32" s="230">
        <f>SUM(S8:S31)</f>
        <v>3634</v>
      </c>
      <c r="T32" s="230">
        <f>SUM(T8:T31)</f>
        <v>2206</v>
      </c>
      <c r="U32" s="241">
        <f t="shared" si="1"/>
        <v>161</v>
      </c>
      <c r="V32" s="241">
        <f t="shared" si="1"/>
        <v>387</v>
      </c>
      <c r="W32" s="241">
        <f t="shared" si="1"/>
        <v>7629</v>
      </c>
      <c r="X32" s="241">
        <f t="shared" si="1"/>
        <v>1622</v>
      </c>
      <c r="Y32" s="241">
        <f t="shared" si="1"/>
        <v>4535</v>
      </c>
      <c r="Z32" s="188">
        <v>6.2</v>
      </c>
      <c r="AA32" s="241">
        <f aca="true" t="shared" si="2" ref="AA32:AI32">SUM(AA7:AA31)</f>
        <v>0</v>
      </c>
      <c r="AB32" s="241">
        <f t="shared" si="2"/>
        <v>550</v>
      </c>
      <c r="AC32" s="241">
        <f t="shared" si="2"/>
        <v>0</v>
      </c>
      <c r="AD32" s="241">
        <f t="shared" si="2"/>
        <v>0</v>
      </c>
      <c r="AE32" s="241">
        <f t="shared" si="2"/>
        <v>0</v>
      </c>
      <c r="AF32" s="241">
        <f t="shared" si="2"/>
        <v>0</v>
      </c>
      <c r="AG32" s="241">
        <f t="shared" si="2"/>
        <v>0</v>
      </c>
      <c r="AH32" s="241">
        <f t="shared" si="2"/>
        <v>0</v>
      </c>
      <c r="AI32" s="241">
        <f t="shared" si="2"/>
        <v>1177</v>
      </c>
      <c r="AJ32" s="188">
        <v>6.2</v>
      </c>
      <c r="AK32" s="241">
        <f aca="true" t="shared" si="3" ref="AK32:AQ32">SUM(AK7:AK31)</f>
        <v>0</v>
      </c>
      <c r="AL32" s="241">
        <f t="shared" si="3"/>
        <v>8407</v>
      </c>
      <c r="AM32" s="241">
        <f t="shared" si="3"/>
        <v>1819</v>
      </c>
      <c r="AN32" s="241">
        <f t="shared" si="3"/>
        <v>4664</v>
      </c>
      <c r="AO32" s="241">
        <f t="shared" si="3"/>
        <v>3260</v>
      </c>
      <c r="AP32" s="241">
        <f t="shared" si="3"/>
        <v>3054</v>
      </c>
      <c r="AQ32" s="242">
        <f t="shared" si="3"/>
        <v>4450</v>
      </c>
      <c r="AR32" s="188">
        <v>6.3</v>
      </c>
      <c r="AS32" s="241">
        <f>SUM(AS7:AS31)</f>
        <v>4670</v>
      </c>
      <c r="AT32" s="240">
        <f>SUM(AT7:AT31)</f>
        <v>239</v>
      </c>
      <c r="AU32" s="242">
        <f>SUM(AU8:AU31)</f>
        <v>0</v>
      </c>
      <c r="AV32" s="243">
        <f>SUM(AV8:AV31)</f>
        <v>4401</v>
      </c>
      <c r="AW32" s="241">
        <f aca="true" t="shared" si="4" ref="AW32:BD32">SUM(AW7:AW31)</f>
        <v>6068</v>
      </c>
      <c r="AX32" s="241">
        <f t="shared" si="4"/>
        <v>9272</v>
      </c>
      <c r="AY32" s="241">
        <f t="shared" si="4"/>
        <v>88</v>
      </c>
      <c r="AZ32" s="241">
        <f t="shared" si="4"/>
        <v>2691</v>
      </c>
      <c r="BA32" s="241">
        <f t="shared" si="4"/>
        <v>5439</v>
      </c>
      <c r="BB32" s="244">
        <f t="shared" si="4"/>
        <v>0</v>
      </c>
      <c r="BC32" s="170">
        <f t="shared" si="4"/>
        <v>0</v>
      </c>
      <c r="BD32" s="170">
        <f t="shared" si="4"/>
        <v>0</v>
      </c>
      <c r="BE32" s="245"/>
    </row>
    <row r="33" spans="1:57" ht="16.5" thickBot="1">
      <c r="A33" s="246"/>
      <c r="B33" s="188">
        <v>6.3</v>
      </c>
      <c r="C33" s="247" t="s">
        <v>119</v>
      </c>
      <c r="D33" s="248" t="s">
        <v>120</v>
      </c>
      <c r="E33" s="249" t="s">
        <v>121</v>
      </c>
      <c r="F33" s="248" t="s">
        <v>122</v>
      </c>
      <c r="G33" s="250" t="s">
        <v>123</v>
      </c>
      <c r="H33" s="249" t="s">
        <v>124</v>
      </c>
      <c r="I33" s="249" t="s">
        <v>125</v>
      </c>
      <c r="J33" s="249" t="s">
        <v>126</v>
      </c>
      <c r="K33" s="251" t="s">
        <v>127</v>
      </c>
      <c r="L33" s="188">
        <v>6.3</v>
      </c>
      <c r="M33" s="252" t="s">
        <v>128</v>
      </c>
      <c r="N33" s="253" t="s">
        <v>129</v>
      </c>
      <c r="O33" s="254" t="s">
        <v>130</v>
      </c>
      <c r="P33" s="255" t="s">
        <v>131</v>
      </c>
      <c r="Q33" s="255" t="s">
        <v>132</v>
      </c>
      <c r="R33" s="253" t="s">
        <v>133</v>
      </c>
      <c r="S33" s="254" t="s">
        <v>134</v>
      </c>
      <c r="T33" s="255" t="s">
        <v>135</v>
      </c>
      <c r="U33" s="253" t="s">
        <v>136</v>
      </c>
      <c r="V33" s="255" t="s">
        <v>137</v>
      </c>
      <c r="W33" s="255" t="s">
        <v>138</v>
      </c>
      <c r="X33" s="253" t="s">
        <v>139</v>
      </c>
      <c r="Y33" s="256" t="s">
        <v>140</v>
      </c>
      <c r="Z33" s="257">
        <v>6.2</v>
      </c>
      <c r="AA33" s="258" t="s">
        <v>141</v>
      </c>
      <c r="AB33" s="258" t="s">
        <v>142</v>
      </c>
      <c r="AC33" s="255" t="s">
        <v>143</v>
      </c>
      <c r="AD33" s="230" t="s">
        <v>144</v>
      </c>
      <c r="AE33" s="230" t="s">
        <v>145</v>
      </c>
      <c r="AF33" s="255" t="s">
        <v>146</v>
      </c>
      <c r="AG33" s="255" t="s">
        <v>147</v>
      </c>
      <c r="AH33" s="254" t="s">
        <v>148</v>
      </c>
      <c r="AI33" s="254" t="s">
        <v>149</v>
      </c>
      <c r="AJ33" s="257">
        <v>6.2</v>
      </c>
      <c r="AK33" s="259" t="s">
        <v>150</v>
      </c>
      <c r="AL33" s="255" t="s">
        <v>151</v>
      </c>
      <c r="AM33" s="230" t="s">
        <v>152</v>
      </c>
      <c r="AN33" s="230" t="s">
        <v>153</v>
      </c>
      <c r="AO33" s="255" t="s">
        <v>154</v>
      </c>
      <c r="AP33" s="255" t="s">
        <v>155</v>
      </c>
      <c r="AQ33" s="254" t="s">
        <v>156</v>
      </c>
      <c r="AR33" s="188">
        <v>6.3</v>
      </c>
      <c r="AS33" s="63" t="s">
        <v>157</v>
      </c>
      <c r="AT33" s="65" t="s">
        <v>158</v>
      </c>
      <c r="AU33" s="62" t="s">
        <v>97</v>
      </c>
      <c r="AV33" s="241" t="s">
        <v>160</v>
      </c>
      <c r="AW33" s="64" t="s">
        <v>161</v>
      </c>
      <c r="AX33" s="64" t="s">
        <v>197</v>
      </c>
      <c r="AY33" s="64" t="s">
        <v>163</v>
      </c>
      <c r="AZ33" s="64" t="s">
        <v>164</v>
      </c>
      <c r="BA33" s="182" t="s">
        <v>165</v>
      </c>
      <c r="BB33" s="65" t="s">
        <v>166</v>
      </c>
      <c r="BC33" s="260" t="s">
        <v>167</v>
      </c>
      <c r="BD33" s="218" t="s">
        <v>168</v>
      </c>
      <c r="BE33" s="245"/>
    </row>
    <row r="34" spans="1:57" ht="22.5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2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45"/>
      <c r="BA34" s="245"/>
      <c r="BB34" s="261"/>
      <c r="BC34" s="261"/>
      <c r="BD34" s="261"/>
      <c r="BE34" s="245"/>
    </row>
    <row r="35" spans="1:57" s="266" customFormat="1" ht="13.5" customHeight="1">
      <c r="A35" s="263" t="s">
        <v>198</v>
      </c>
      <c r="B35" s="263"/>
      <c r="C35" s="263">
        <f aca="true" t="shared" si="5" ref="C35:K35">MAX(C7:C31)</f>
        <v>100</v>
      </c>
      <c r="D35" s="263">
        <f t="shared" si="5"/>
        <v>408</v>
      </c>
      <c r="E35" s="263">
        <f t="shared" si="5"/>
        <v>256</v>
      </c>
      <c r="F35" s="263">
        <f t="shared" si="5"/>
        <v>94</v>
      </c>
      <c r="G35" s="263">
        <f>MAX(G7:G30)</f>
        <v>240</v>
      </c>
      <c r="H35" s="263">
        <f t="shared" si="5"/>
        <v>176</v>
      </c>
      <c r="I35" s="263">
        <f>MAX(I7:I31)</f>
        <v>137</v>
      </c>
      <c r="J35" s="263">
        <f t="shared" si="5"/>
        <v>140</v>
      </c>
      <c r="K35" s="263">
        <f t="shared" si="5"/>
        <v>259</v>
      </c>
      <c r="L35" s="263"/>
      <c r="M35" s="263">
        <f aca="true" t="shared" si="6" ref="M35:AH35">MAX(M7:M31)</f>
        <v>627</v>
      </c>
      <c r="N35" s="263">
        <f t="shared" si="6"/>
        <v>47</v>
      </c>
      <c r="O35" s="263">
        <f t="shared" si="6"/>
        <v>768</v>
      </c>
      <c r="P35" s="263">
        <f t="shared" si="6"/>
        <v>297</v>
      </c>
      <c r="Q35" s="263">
        <f>MAX(Q7:Q31)</f>
        <v>326</v>
      </c>
      <c r="R35" s="263">
        <f t="shared" si="6"/>
        <v>641</v>
      </c>
      <c r="S35" s="263">
        <f t="shared" si="6"/>
        <v>190</v>
      </c>
      <c r="T35" s="263">
        <f t="shared" si="6"/>
        <v>118</v>
      </c>
      <c r="U35" s="263">
        <f t="shared" si="6"/>
        <v>19</v>
      </c>
      <c r="V35" s="263">
        <f t="shared" si="6"/>
        <v>21</v>
      </c>
      <c r="W35" s="263">
        <f t="shared" si="6"/>
        <v>356</v>
      </c>
      <c r="X35" s="263">
        <f t="shared" si="6"/>
        <v>79</v>
      </c>
      <c r="Y35" s="263">
        <f t="shared" si="6"/>
        <v>207</v>
      </c>
      <c r="Z35" s="263">
        <f t="shared" si="6"/>
        <v>6.2</v>
      </c>
      <c r="AA35" s="263">
        <f t="shared" si="6"/>
        <v>0</v>
      </c>
      <c r="AB35" s="263">
        <f t="shared" si="6"/>
        <v>26</v>
      </c>
      <c r="AC35" s="263">
        <f t="shared" si="6"/>
        <v>0</v>
      </c>
      <c r="AD35" s="263">
        <f t="shared" si="6"/>
        <v>0</v>
      </c>
      <c r="AE35" s="263">
        <f t="shared" si="6"/>
        <v>0</v>
      </c>
      <c r="AF35" s="263">
        <f t="shared" si="6"/>
        <v>0</v>
      </c>
      <c r="AG35" s="263">
        <f>MAX(AG7:AG31)</f>
        <v>0</v>
      </c>
      <c r="AH35" s="263">
        <f t="shared" si="6"/>
        <v>0</v>
      </c>
      <c r="AI35" s="263"/>
      <c r="AJ35" s="263">
        <f aca="true" t="shared" si="7" ref="AJ35:AU35">MAX(AJ7:AJ31)</f>
        <v>6.2</v>
      </c>
      <c r="AK35" s="263">
        <f t="shared" si="7"/>
        <v>0</v>
      </c>
      <c r="AL35" s="263">
        <f t="shared" si="7"/>
        <v>408</v>
      </c>
      <c r="AM35" s="263">
        <f t="shared" si="7"/>
        <v>102</v>
      </c>
      <c r="AN35" s="263">
        <f t="shared" si="7"/>
        <v>233</v>
      </c>
      <c r="AO35" s="263">
        <f t="shared" si="7"/>
        <v>169</v>
      </c>
      <c r="AP35" s="263">
        <f t="shared" si="7"/>
        <v>154</v>
      </c>
      <c r="AQ35" s="264">
        <f t="shared" si="7"/>
        <v>221</v>
      </c>
      <c r="AR35" s="263">
        <f t="shared" si="7"/>
        <v>6.3</v>
      </c>
      <c r="AS35" s="263">
        <f t="shared" si="7"/>
        <v>206</v>
      </c>
      <c r="AT35" s="263">
        <f t="shared" si="7"/>
        <v>11</v>
      </c>
      <c r="AU35" s="263">
        <f t="shared" si="7"/>
        <v>0</v>
      </c>
      <c r="AV35" s="263">
        <f>MAX(AV7:AV30)</f>
        <v>198</v>
      </c>
      <c r="AW35" s="263">
        <f aca="true" t="shared" si="8" ref="AW35:BD35">MAX(AW7:AW31)</f>
        <v>278</v>
      </c>
      <c r="AX35" s="263">
        <f t="shared" si="8"/>
        <v>440</v>
      </c>
      <c r="AY35" s="264">
        <f t="shared" si="8"/>
        <v>5</v>
      </c>
      <c r="AZ35" s="263">
        <f t="shared" si="8"/>
        <v>122</v>
      </c>
      <c r="BA35" s="263">
        <f t="shared" si="8"/>
        <v>253</v>
      </c>
      <c r="BB35" s="263">
        <f t="shared" si="8"/>
        <v>0</v>
      </c>
      <c r="BC35" s="263">
        <f t="shared" si="8"/>
        <v>0</v>
      </c>
      <c r="BD35" s="263">
        <f t="shared" si="8"/>
        <v>0</v>
      </c>
      <c r="BE35" s="265"/>
    </row>
    <row r="36" spans="1:57" s="266" customFormat="1" ht="13.5" customHeight="1">
      <c r="A36" s="263" t="s">
        <v>199</v>
      </c>
      <c r="B36" s="263"/>
      <c r="C36" s="263">
        <f aca="true" t="shared" si="9" ref="C36:K36">MIN(C7:C31)</f>
        <v>73</v>
      </c>
      <c r="D36" s="263">
        <f t="shared" si="9"/>
        <v>348</v>
      </c>
      <c r="E36" s="263">
        <f t="shared" si="9"/>
        <v>218</v>
      </c>
      <c r="F36" s="263">
        <f t="shared" si="9"/>
        <v>73</v>
      </c>
      <c r="G36" s="263">
        <f>MIN(G7:G30)</f>
        <v>176</v>
      </c>
      <c r="H36" s="263">
        <f t="shared" si="9"/>
        <v>143</v>
      </c>
      <c r="I36" s="263">
        <f>MIN(I7:I31)</f>
        <v>103</v>
      </c>
      <c r="J36" s="263">
        <f t="shared" si="9"/>
        <v>107</v>
      </c>
      <c r="K36" s="263">
        <f t="shared" si="9"/>
        <v>201</v>
      </c>
      <c r="L36" s="263"/>
      <c r="M36" s="263">
        <f aca="true" t="shared" si="10" ref="M36:AH36">MIN(M7:M31)</f>
        <v>358</v>
      </c>
      <c r="N36" s="263">
        <f t="shared" si="10"/>
        <v>23</v>
      </c>
      <c r="O36" s="263">
        <f t="shared" si="10"/>
        <v>544</v>
      </c>
      <c r="P36" s="263">
        <f t="shared" si="10"/>
        <v>180</v>
      </c>
      <c r="Q36" s="263">
        <f>MIN(Q7:Q31)</f>
        <v>248</v>
      </c>
      <c r="R36" s="263">
        <f t="shared" si="10"/>
        <v>420</v>
      </c>
      <c r="S36" s="263">
        <f t="shared" si="10"/>
        <v>108</v>
      </c>
      <c r="T36" s="263">
        <f t="shared" si="10"/>
        <v>57</v>
      </c>
      <c r="U36" s="263">
        <f t="shared" si="10"/>
        <v>0</v>
      </c>
      <c r="V36" s="263">
        <f t="shared" si="10"/>
        <v>12</v>
      </c>
      <c r="W36" s="263">
        <f t="shared" si="10"/>
        <v>263</v>
      </c>
      <c r="X36" s="263">
        <f t="shared" si="10"/>
        <v>51</v>
      </c>
      <c r="Y36" s="263">
        <f t="shared" si="10"/>
        <v>172</v>
      </c>
      <c r="Z36" s="263">
        <f t="shared" si="10"/>
        <v>6.2</v>
      </c>
      <c r="AA36" s="263">
        <f t="shared" si="10"/>
        <v>0</v>
      </c>
      <c r="AB36" s="263">
        <f t="shared" si="10"/>
        <v>21</v>
      </c>
      <c r="AC36" s="263">
        <f t="shared" si="10"/>
        <v>0</v>
      </c>
      <c r="AD36" s="263">
        <f t="shared" si="10"/>
        <v>0</v>
      </c>
      <c r="AE36" s="263">
        <f t="shared" si="10"/>
        <v>0</v>
      </c>
      <c r="AF36" s="263">
        <f t="shared" si="10"/>
        <v>0</v>
      </c>
      <c r="AG36" s="263">
        <f>MIN(AG7:AG31)</f>
        <v>0</v>
      </c>
      <c r="AH36" s="263">
        <f t="shared" si="10"/>
        <v>0</v>
      </c>
      <c r="AI36" s="263"/>
      <c r="AJ36" s="263">
        <f aca="true" t="shared" si="11" ref="AJ36:AU36">MIN(AJ7:AJ31)</f>
        <v>6.2</v>
      </c>
      <c r="AK36" s="263">
        <f t="shared" si="11"/>
        <v>0</v>
      </c>
      <c r="AL36" s="263">
        <f t="shared" si="11"/>
        <v>290</v>
      </c>
      <c r="AM36" s="263">
        <f t="shared" si="11"/>
        <v>58</v>
      </c>
      <c r="AN36" s="263">
        <f t="shared" si="11"/>
        <v>150</v>
      </c>
      <c r="AO36" s="263">
        <f t="shared" si="11"/>
        <v>93</v>
      </c>
      <c r="AP36" s="263">
        <f t="shared" si="11"/>
        <v>114</v>
      </c>
      <c r="AQ36" s="264">
        <f t="shared" si="11"/>
        <v>144</v>
      </c>
      <c r="AR36" s="263">
        <f t="shared" si="11"/>
        <v>6.3</v>
      </c>
      <c r="AS36" s="263">
        <f t="shared" si="11"/>
        <v>183</v>
      </c>
      <c r="AT36" s="263">
        <f t="shared" si="11"/>
        <v>8</v>
      </c>
      <c r="AU36" s="263">
        <f t="shared" si="11"/>
        <v>0</v>
      </c>
      <c r="AV36" s="263">
        <f>MIN(AV7:AV30)</f>
        <v>169</v>
      </c>
      <c r="AW36" s="263">
        <f aca="true" t="shared" si="12" ref="AW36:BD36">MIN(AW7:AW31)</f>
        <v>229</v>
      </c>
      <c r="AX36" s="263">
        <f t="shared" si="12"/>
        <v>296</v>
      </c>
      <c r="AY36" s="264">
        <f t="shared" si="12"/>
        <v>2</v>
      </c>
      <c r="AZ36" s="263">
        <f t="shared" si="12"/>
        <v>98</v>
      </c>
      <c r="BA36" s="263">
        <f t="shared" si="12"/>
        <v>200</v>
      </c>
      <c r="BB36" s="263">
        <f t="shared" si="12"/>
        <v>0</v>
      </c>
      <c r="BC36" s="263">
        <f t="shared" si="12"/>
        <v>0</v>
      </c>
      <c r="BD36" s="263">
        <f t="shared" si="12"/>
        <v>0</v>
      </c>
      <c r="BE36" s="265"/>
    </row>
  </sheetData>
  <sheetProtection/>
  <mergeCells count="14">
    <mergeCell ref="AR2:AT2"/>
    <mergeCell ref="AV2:BB2"/>
    <mergeCell ref="A3:A6"/>
    <mergeCell ref="B3:B6"/>
    <mergeCell ref="L3:L6"/>
    <mergeCell ref="Z3:Z6"/>
    <mergeCell ref="AJ3:AJ6"/>
    <mergeCell ref="AR3:AR6"/>
    <mergeCell ref="K1:AB1"/>
    <mergeCell ref="B2:F2"/>
    <mergeCell ref="G2:K2"/>
    <mergeCell ref="L2:Y2"/>
    <mergeCell ref="Z2:AI2"/>
    <mergeCell ref="AJ2:AQ2"/>
  </mergeCells>
  <printOptions/>
  <pageMargins left="0.75" right="0.36" top="0.62" bottom="0.71" header="0.5" footer="0.5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Pashkova</dc:creator>
  <cp:keywords/>
  <dc:description/>
  <cp:lastModifiedBy>adm</cp:lastModifiedBy>
  <cp:lastPrinted>2016-11-20T01:46:12Z</cp:lastPrinted>
  <dcterms:created xsi:type="dcterms:W3CDTF">2009-08-03T18:33:27Z</dcterms:created>
  <dcterms:modified xsi:type="dcterms:W3CDTF">2016-12-30T09:08:57Z</dcterms:modified>
  <cp:category/>
  <cp:version/>
  <cp:contentType/>
  <cp:contentStatus/>
</cp:coreProperties>
</file>