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Информация откл. 2021" sheetId="1" r:id="rId1"/>
  </sheets>
  <definedNames>
    <definedName name="_xlnm._FilterDatabase" localSheetId="0" hidden="1">'Информация откл. 2021'!$A$4:$H$5</definedName>
  </definedName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</calcChain>
</file>

<file path=xl/sharedStrings.xml><?xml version="1.0" encoding="utf-8"?>
<sst xmlns="http://schemas.openxmlformats.org/spreadsheetml/2006/main" count="276" uniqueCount="140">
  <si>
    <t>№ п/п.</t>
  </si>
  <si>
    <t>Населенный пункт</t>
  </si>
  <si>
    <t>Наименование объекта</t>
  </si>
  <si>
    <t xml:space="preserve">Дата </t>
  </si>
  <si>
    <t>Период времени</t>
  </si>
  <si>
    <t>Причина отключения электроэнергии</t>
  </si>
  <si>
    <t>Принятые меры</t>
  </si>
  <si>
    <t>Пурпе</t>
  </si>
  <si>
    <t>КТПН № 12</t>
  </si>
  <si>
    <t>Замена АВ 400А ф.7</t>
  </si>
  <si>
    <t>Электроснабжение восстановлено после окончания ремонтно-восстановительных работ</t>
  </si>
  <si>
    <t>Тарко-Сале</t>
  </si>
  <si>
    <t>ВЛ-10кВ ф. "Г-16"</t>
  </si>
  <si>
    <t>Действием МТЗ. КЗ кабельной муфты оп39-40</t>
  </si>
  <si>
    <t>Электроснабжение восстановлено по РПВ</t>
  </si>
  <si>
    <t>Уренгой</t>
  </si>
  <si>
    <t>ВЛ-0,4кВ.ф-1,КТП №8</t>
  </si>
  <si>
    <t>Повреждение опоры 0,4кВ автотранспортом</t>
  </si>
  <si>
    <t xml:space="preserve">ВЛ-6кВ ф.601 </t>
  </si>
  <si>
    <t>Повреждение ТН потребителя ЯКЭ КНС 6 на КТП №24</t>
  </si>
  <si>
    <t>ВЛ-6кВ,ф-1,"Г-22"</t>
  </si>
  <si>
    <t>Обрыв ВЛ-6кВ при штормовом ветре</t>
  </si>
  <si>
    <t>КТП-№70,ВЛ-10кВ, ф. "Г-14"</t>
  </si>
  <si>
    <t>Раскол опорного изолятора фаза "А", срабатывание ПКТ-20У3</t>
  </si>
  <si>
    <t xml:space="preserve">ВЛ-10кВ ф. "Микрорайоны" </t>
  </si>
  <si>
    <t>Попадание посторонего предмета на ВЛ опора №22 (фольгированный воздушный шар)</t>
  </si>
  <si>
    <t>ВЛ-10кВ ф. "Самстрой /1 "</t>
  </si>
  <si>
    <t>Попадание посторонего предмета на ВЛ опора №1 (Птица)</t>
  </si>
  <si>
    <t>КТП №22а ВЛ-0,4 ф.1 фаза "В"</t>
  </si>
  <si>
    <t>Перегорание плавкой вставки ПВ-250А (перегруз сети)</t>
  </si>
  <si>
    <t>КТП №22а ВЛ-0,4 ф.5 фаза "В"</t>
  </si>
  <si>
    <t>КТП №95 ВЛ-0,4 ф.1 АВ-400А</t>
  </si>
  <si>
    <t>Перегруз сети</t>
  </si>
  <si>
    <t>КТП №75 ф."5" "пер. Рыбацкий" фаза "А"</t>
  </si>
  <si>
    <t>ВЛ-10кВ ф.17 ПС "Пурпейская"110/10кВ</t>
  </si>
  <si>
    <t>Проезд крупногабаритной техники под действуещей ВЛ-10кВ</t>
  </si>
  <si>
    <t>КТП №32.ф "Поликлиника"</t>
  </si>
  <si>
    <t>Вызов пож.части</t>
  </si>
  <si>
    <t>Электроснабжение восстановлено после окончания пожаротушения</t>
  </si>
  <si>
    <t>ВЛ-6кВ.2 СШ.ф.2 "Сельхоззона",ПС "Юность"110\6кВ</t>
  </si>
  <si>
    <t>Проезд крупногабаритной техники под действуещей ВЛ-6кВ</t>
  </si>
  <si>
    <t>ВЛ-10 кВ ф. "Г-24" ПС "Геолог"110/10кВ КТП №60</t>
  </si>
  <si>
    <t>Раскол проходного изолятора (2шт) ( попадание птици на ВЛ-10кВ)</t>
  </si>
  <si>
    <t xml:space="preserve"> КТП №24 Тр-р 10/6кВ</t>
  </si>
  <si>
    <t>Не выявлена</t>
  </si>
  <si>
    <t xml:space="preserve"> КТП №57 ф.1</t>
  </si>
  <si>
    <t>Обрыв линии  в пролете опор №2 -  №3</t>
  </si>
  <si>
    <t>Ханымей</t>
  </si>
  <si>
    <t>ВЛ-10кВ.ф-15,ф-12,ПС "Ханымей"110\10кВ</t>
  </si>
  <si>
    <t>Повреждение КЛ-10кВ строительной техникой при проведении работ в охранной зоне КЛ без согласования с РСК</t>
  </si>
  <si>
    <t>ВЛ-0,4кВ  ф.1 ТП №57</t>
  </si>
  <si>
    <t>Обрыв ВЛ-0,4 кВ в связи уселением ветра</t>
  </si>
  <si>
    <t>Пуровск</t>
  </si>
  <si>
    <t>п/ст "Пур" ТП №2 ф-1 КЛ-0,4 кВ</t>
  </si>
  <si>
    <t>Токовая отсечка</t>
  </si>
  <si>
    <t>ВЛ-10кВ ф. Г-15 П/С 110/10кВ "Геолог"</t>
  </si>
  <si>
    <t xml:space="preserve">РЛНД-10кВ КТП №65 обрыв шлейфа </t>
  </si>
  <si>
    <t>ВЛ-10кВ ф. Г-12/1 КТП №106</t>
  </si>
  <si>
    <t>Электроснабжение восстановлено по РПВ               после осмотра</t>
  </si>
  <si>
    <t>КТП №74</t>
  </si>
  <si>
    <t>Повреждение изоляции СИП-50 фазы "А","В", потребителя, в связи увеличением нагрузки.</t>
  </si>
  <si>
    <t>Халясавэй</t>
  </si>
  <si>
    <t>ВЛ-6кВ ф. Е-20</t>
  </si>
  <si>
    <t>Неблагоприятные погодные условия (гроза)</t>
  </si>
  <si>
    <t>КТП №6 ф.11 ВЛ-0,4кВ</t>
  </si>
  <si>
    <t>Захлест проводов в пролете опор №8-10 (сильный ветер)</t>
  </si>
  <si>
    <t>ВЛ-6кВ от КРУН УГЭ оп.34</t>
  </si>
  <si>
    <t>Срыв изолятора с опоры</t>
  </si>
  <si>
    <t>ВЛ-0.4кВ Ф-4 КТП №19</t>
  </si>
  <si>
    <t>Обрыв фазы "А" потребителя</t>
  </si>
  <si>
    <t>ВЛ-10кВ ф."Электростанция-1"от КТП №19</t>
  </si>
  <si>
    <t>Повреждение КВЛ-10кВ ТП №36 ф."Электростанция-1" смежного потребителя "НОВАТЭК Таркоcаленефтегаз"</t>
  </si>
  <si>
    <t>Повреждение КВЛ-10кВ на ТП №36 ф."Электростанция-1" смежного потребителя "НОВАТЭК Таркосаленефтегаз"</t>
  </si>
  <si>
    <t>ТП № 2 ВЛ-0,4кВ ф.2</t>
  </si>
  <si>
    <t>Обрыв провода в пролете  (Ветер )</t>
  </si>
  <si>
    <t>КТП № 7 ВЛ-0,4кВ ф.1</t>
  </si>
  <si>
    <t>Захлест проводов в пролете опор №1-2(сильный ветер)</t>
  </si>
  <si>
    <t>ВЛ-10кВ ф."Г-14"  П/С 110/10кВ "Геолог"</t>
  </si>
  <si>
    <t>Разрушение опорного изолятора ИОР-10 фазы "С" КТП №47А</t>
  </si>
  <si>
    <t>ВЛ-0,4кВ ф."3" КТП №80</t>
  </si>
  <si>
    <t>Замена вводного СИП-40 ул Ленина д. №38 вследствии обрыва деревом</t>
  </si>
  <si>
    <t>КЛ ВЛ-6кВ.Ф-"601",ЗРУ-2.</t>
  </si>
  <si>
    <t>КЗ Кабельной муфты КЛ ВЛ-6кВ.Ф-601,ЗРУ-2.опоры №55.Вследсвии попадания молнии в КВЛ</t>
  </si>
  <si>
    <t>КТП №82</t>
  </si>
  <si>
    <t>Срабатывание ПТ1.-3-10 фазы "С" в РУ-10кВ.Вследствии попадания молнии в ВЛ-10кВ.</t>
  </si>
  <si>
    <t>ВЛ-0,4кВ,ф.8 ТП №15,</t>
  </si>
  <si>
    <t>Неотложная заявка УК "Жилкомфорт"</t>
  </si>
  <si>
    <t>ВЛ-0,4кВ,ф.1 ТП № 10</t>
  </si>
  <si>
    <t>Неотложная заявка УК "Жилкомфорт" повреждение кабеля 50 лет ямала д.6</t>
  </si>
  <si>
    <t>ВЛ-0,4кВ,ф.6 КТП № 50</t>
  </si>
  <si>
    <t>Возгорание многоквартирного жилого дома</t>
  </si>
  <si>
    <t>ВЛ-0,4кВ,ф.2 ТП № 55</t>
  </si>
  <si>
    <t>Пурпе-1</t>
  </si>
  <si>
    <t>ВЛ-0,4кВ,ф.4 ТП № 2</t>
  </si>
  <si>
    <t>ВЛ-10кВ ф.17 ПС "Пурпе"110/10кВ</t>
  </si>
  <si>
    <t>Не благоприятные погодные условия (попадание молнии в подстанцию)</t>
  </si>
  <si>
    <t>ВЛ-6кВ ф.21</t>
  </si>
  <si>
    <t>не выяснена</t>
  </si>
  <si>
    <t>ВЛ-6кВ ф.Е-20 ПС 110/6кВ"Еты-Пур"</t>
  </si>
  <si>
    <t>Раскол изолятора на опоре</t>
  </si>
  <si>
    <t>ВЛ-10кВ ф. "2" ПС 110/10кВ "Айваседо-Пур"</t>
  </si>
  <si>
    <t>КТП №6 ф.6</t>
  </si>
  <si>
    <t>Замена СИП в пролете опор №1-3 из за его повреждения</t>
  </si>
  <si>
    <t>ТП № 20</t>
  </si>
  <si>
    <t>Погодные условия (Гроза).Срабатывание ВЛ-10кВ  ПКТ-10 фазы "В","С".</t>
  </si>
  <si>
    <t>ПС 110\6 Кедр 2СШ</t>
  </si>
  <si>
    <t>Работа защит НЭС (Гроза)</t>
  </si>
  <si>
    <t>Харампур</t>
  </si>
  <si>
    <t>ВЛ 6 кВ ф.18</t>
  </si>
  <si>
    <t>повреждение оборудования смежной организации</t>
  </si>
  <si>
    <t>ВЛ-0,4кВ.Ф-1,2.КТП №8</t>
  </si>
  <si>
    <t>Замена изоляторов фазы "А","С".</t>
  </si>
  <si>
    <t>ПС 110/6 "Кедр" ФК-25</t>
  </si>
  <si>
    <t>Срабатывание токовой отсечки причина невыявлена</t>
  </si>
  <si>
    <t>КТП №39 ф.1</t>
  </si>
  <si>
    <t>Обрыв проводов автотранспортом</t>
  </si>
  <si>
    <t>ВЛ-10кВ ф."Электростанция-1"</t>
  </si>
  <si>
    <t>Попадание постороннего предмета на ВЛ</t>
  </si>
  <si>
    <t>ВЛ-6кВ ф."601"</t>
  </si>
  <si>
    <t xml:space="preserve">Отказ выключателя </t>
  </si>
  <si>
    <t>ВЛ-10кВ ф. 17 ПС 110/10кВ "Пурпе"</t>
  </si>
  <si>
    <t xml:space="preserve"> ВЛ-10 кВ ф.19 ПС 110/10 "Пурпе"</t>
  </si>
  <si>
    <t>ВЛ-10кВ ф.Г-23</t>
  </si>
  <si>
    <t>КЗ кабельной муфты на оп № 16 ВЛ-10кВ ф.Г-23 на вводе КТП № 62 (ЗРУ-4)</t>
  </si>
  <si>
    <t>ВЛ-10кВ ф.Г-12</t>
  </si>
  <si>
    <t>КЗ кабельной муфты ВЛ-10кВ ф.Г-23 на вводе КТП № 62</t>
  </si>
  <si>
    <t>ВЛ-10кВ ф "Совхоз", ф.Г-16</t>
  </si>
  <si>
    <t>Попадание постороннего предмета на проходные изоляторы (фольгированный пакет) на проходные изоляторы КТП 44</t>
  </si>
  <si>
    <t xml:space="preserve">ВЛ-10кВ ф.Г-15 </t>
  </si>
  <si>
    <t>Пробой трех проходных изоляторов на КТП №112</t>
  </si>
  <si>
    <t>ВЛ-10кВ  ф.Г-16</t>
  </si>
  <si>
    <t>Повреждение проходного изолятора на КТП №44</t>
  </si>
  <si>
    <t>ВЛ-10кВ  ф. 13</t>
  </si>
  <si>
    <t>Повреждение оборудования потребителей электрической энергии ООО "Газпромнефтегазтранс"</t>
  </si>
  <si>
    <t>ВЛ-0,4кВ, ф.2   КТП №16</t>
  </si>
  <si>
    <t>Превышение допустимой нормы потребления эл.энергии (сработка АВ-250)</t>
  </si>
  <si>
    <t>Сывдарма</t>
  </si>
  <si>
    <t>ВЛ-10кВ ф.8 ПС" ПУР " 110/10кВ</t>
  </si>
  <si>
    <t>Действием МТЗ. (Технологическое нарушение в сетях потребителя)</t>
  </si>
  <si>
    <r>
      <t xml:space="preserve">ИНФОРМАЦИЯ
О техническом состоянии сетей, в том числе  о сводных данных об аварийных  отключениях в месяц по границам территориальных зон деятельности  организации, вызванных авариями  или внеплановыми отключениями объектов  электросетевого хозяйства, с указанием даты аварийного отключения объектов электросетевого хозяйства  и включения их в работу, причин аварий ( по итогам расследования в установленном порядке) и мероприятий по  их устранению
</t>
    </r>
    <r>
      <rPr>
        <b/>
        <sz val="11"/>
        <rFont val="Times New Roman"/>
        <family val="1"/>
        <charset val="204"/>
      </rPr>
      <t xml:space="preserve"> на обслуживаемой территории филиала Акционерного общества "Распределительнная  сетевая  компания Ямала" в Пуровском районе
в период времени с 01.01.2021 г. по 31.12.2021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</si>
</sst>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2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/>
    </xf>
    <xf numFmtId="20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/>
    </xf>
    <xf numFmtId="20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20" fontId="5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22" fontId="5" fillId="2" borderId="1" xfId="0" applyNumberFormat="1" applyFont="1" applyFill="1" applyBorder="1" applyAlignment="1">
      <alignment horizontal="center" vertical="center" wrapText="1"/>
    </xf>
    <xf numFmtId="22" fontId="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3"/>
  <sheetViews>
    <sheetView tabSelected="1" zoomScaleNormal="100" workbookViewId="0">
      <selection activeCell="G8" sqref="G8"/>
    </sheetView>
  </sheetViews>
  <sheetFormatPr defaultRowHeight="12.75" x14ac:dyDescent="0.2"/>
  <cols>
    <col min="1" max="1" width="4.42578125" customWidth="1"/>
    <col min="2" max="2" width="13" customWidth="1"/>
    <col min="3" max="3" width="30.5703125" customWidth="1"/>
    <col min="4" max="4" width="11.85546875" customWidth="1"/>
    <col min="5" max="5" width="13" customWidth="1"/>
    <col min="6" max="6" width="18.85546875" customWidth="1"/>
    <col min="7" max="7" width="25.42578125" customWidth="1"/>
    <col min="8" max="8" width="24.85546875" customWidth="1"/>
  </cols>
  <sheetData>
    <row r="2" spans="1:8" ht="117.6" customHeight="1" x14ac:dyDescent="0.2">
      <c r="A2" s="1" t="s">
        <v>139</v>
      </c>
      <c r="B2" s="2"/>
      <c r="C2" s="2"/>
      <c r="D2" s="2"/>
      <c r="E2" s="2"/>
      <c r="F2" s="2"/>
      <c r="G2" s="2"/>
      <c r="H2" s="2"/>
    </row>
    <row r="3" spans="1:8" ht="12.75" customHeight="1" x14ac:dyDescent="0.2"/>
    <row r="4" spans="1:8" ht="17.25" customHeight="1" x14ac:dyDescent="0.2"/>
    <row r="5" spans="1:8" ht="39.75" customHeight="1" x14ac:dyDescent="0.2">
      <c r="A5" s="3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4"/>
      <c r="G5" s="3" t="s">
        <v>5</v>
      </c>
      <c r="H5" s="3" t="s">
        <v>6</v>
      </c>
    </row>
    <row r="6" spans="1:8" ht="48.75" hidden="1" customHeight="1" x14ac:dyDescent="0.2">
      <c r="A6" s="3"/>
      <c r="B6" s="5"/>
      <c r="C6" s="6"/>
      <c r="D6" s="7"/>
      <c r="E6" s="8"/>
      <c r="F6" s="8"/>
      <c r="G6" s="9"/>
      <c r="H6" s="10"/>
    </row>
    <row r="7" spans="1:8" ht="46.5" customHeight="1" x14ac:dyDescent="0.2">
      <c r="A7" s="11">
        <v>1</v>
      </c>
      <c r="B7" s="12" t="s">
        <v>7</v>
      </c>
      <c r="C7" s="13" t="s">
        <v>8</v>
      </c>
      <c r="D7" s="14">
        <v>44199</v>
      </c>
      <c r="E7" s="15">
        <v>0.60069444444444442</v>
      </c>
      <c r="F7" s="15">
        <v>0.63194444444444442</v>
      </c>
      <c r="G7" s="16" t="s">
        <v>9</v>
      </c>
      <c r="H7" s="10" t="s">
        <v>10</v>
      </c>
    </row>
    <row r="8" spans="1:8" ht="46.5" customHeight="1" x14ac:dyDescent="0.2">
      <c r="A8" s="11">
        <f>A7+1</f>
        <v>2</v>
      </c>
      <c r="B8" s="12" t="s">
        <v>11</v>
      </c>
      <c r="C8" s="13" t="s">
        <v>12</v>
      </c>
      <c r="D8" s="14">
        <v>44200</v>
      </c>
      <c r="E8" s="15">
        <v>0.22916666666666666</v>
      </c>
      <c r="F8" s="15">
        <v>0.28472222222222221</v>
      </c>
      <c r="G8" s="16" t="s">
        <v>13</v>
      </c>
      <c r="H8" s="10" t="s">
        <v>14</v>
      </c>
    </row>
    <row r="9" spans="1:8" ht="46.5" customHeight="1" x14ac:dyDescent="0.2">
      <c r="A9" s="11">
        <f t="shared" ref="A9:A72" si="0">A8+1</f>
        <v>3</v>
      </c>
      <c r="B9" s="12" t="s">
        <v>15</v>
      </c>
      <c r="C9" s="13" t="s">
        <v>16</v>
      </c>
      <c r="D9" s="14">
        <v>44203</v>
      </c>
      <c r="E9" s="15">
        <v>0.38611111111111113</v>
      </c>
      <c r="F9" s="15">
        <v>0.53819444444444442</v>
      </c>
      <c r="G9" s="16" t="s">
        <v>17</v>
      </c>
      <c r="H9" s="10" t="s">
        <v>10</v>
      </c>
    </row>
    <row r="10" spans="1:8" ht="46.5" customHeight="1" x14ac:dyDescent="0.2">
      <c r="A10" s="11">
        <f t="shared" si="0"/>
        <v>4</v>
      </c>
      <c r="B10" s="12" t="s">
        <v>11</v>
      </c>
      <c r="C10" s="13" t="s">
        <v>18</v>
      </c>
      <c r="D10" s="14">
        <v>44208</v>
      </c>
      <c r="E10" s="15">
        <v>0.33680555555555558</v>
      </c>
      <c r="F10" s="15">
        <v>0.36805555555555558</v>
      </c>
      <c r="G10" s="16" t="s">
        <v>19</v>
      </c>
      <c r="H10" s="10" t="s">
        <v>10</v>
      </c>
    </row>
    <row r="11" spans="1:8" ht="46.5" customHeight="1" x14ac:dyDescent="0.2">
      <c r="A11" s="11">
        <f t="shared" si="0"/>
        <v>5</v>
      </c>
      <c r="B11" s="17" t="s">
        <v>15</v>
      </c>
      <c r="C11" s="18" t="s">
        <v>20</v>
      </c>
      <c r="D11" s="19">
        <v>44210</v>
      </c>
      <c r="E11" s="20">
        <v>0.1076388888888889</v>
      </c>
      <c r="F11" s="20">
        <v>0.41180555555555554</v>
      </c>
      <c r="G11" s="21" t="s">
        <v>21</v>
      </c>
      <c r="H11" s="10" t="s">
        <v>10</v>
      </c>
    </row>
    <row r="12" spans="1:8" ht="46.5" customHeight="1" x14ac:dyDescent="0.2">
      <c r="A12" s="11">
        <f t="shared" si="0"/>
        <v>6</v>
      </c>
      <c r="B12" s="17" t="s">
        <v>11</v>
      </c>
      <c r="C12" s="18" t="s">
        <v>22</v>
      </c>
      <c r="D12" s="19">
        <v>44210</v>
      </c>
      <c r="E12" s="20">
        <v>0.41875000000000001</v>
      </c>
      <c r="F12" s="20">
        <v>0.45277777777777778</v>
      </c>
      <c r="G12" s="21" t="s">
        <v>23</v>
      </c>
      <c r="H12" s="10" t="s">
        <v>10</v>
      </c>
    </row>
    <row r="13" spans="1:8" ht="46.5" customHeight="1" x14ac:dyDescent="0.2">
      <c r="A13" s="11">
        <f t="shared" si="0"/>
        <v>7</v>
      </c>
      <c r="B13" s="17" t="s">
        <v>11</v>
      </c>
      <c r="C13" s="18" t="s">
        <v>24</v>
      </c>
      <c r="D13" s="19">
        <v>44210</v>
      </c>
      <c r="E13" s="20">
        <v>0.91319444444444453</v>
      </c>
      <c r="F13" s="20">
        <v>0.93958333333333333</v>
      </c>
      <c r="G13" s="21" t="s">
        <v>25</v>
      </c>
      <c r="H13" s="10" t="s">
        <v>10</v>
      </c>
    </row>
    <row r="14" spans="1:8" ht="46.5" customHeight="1" x14ac:dyDescent="0.2">
      <c r="A14" s="11">
        <f t="shared" si="0"/>
        <v>8</v>
      </c>
      <c r="B14" s="17" t="s">
        <v>11</v>
      </c>
      <c r="C14" s="18" t="s">
        <v>26</v>
      </c>
      <c r="D14" s="19">
        <v>44214</v>
      </c>
      <c r="E14" s="20">
        <v>0.66319444444444442</v>
      </c>
      <c r="F14" s="20">
        <v>0.67361111111111116</v>
      </c>
      <c r="G14" s="21" t="s">
        <v>27</v>
      </c>
      <c r="H14" s="10" t="s">
        <v>10</v>
      </c>
    </row>
    <row r="15" spans="1:8" ht="46.5" customHeight="1" x14ac:dyDescent="0.2">
      <c r="A15" s="11">
        <f t="shared" si="0"/>
        <v>9</v>
      </c>
      <c r="B15" s="17" t="s">
        <v>11</v>
      </c>
      <c r="C15" s="18" t="s">
        <v>28</v>
      </c>
      <c r="D15" s="19">
        <v>44220</v>
      </c>
      <c r="E15" s="20">
        <v>0.5</v>
      </c>
      <c r="F15" s="20">
        <v>0.51388888888888895</v>
      </c>
      <c r="G15" s="21" t="s">
        <v>29</v>
      </c>
      <c r="H15" s="10" t="s">
        <v>10</v>
      </c>
    </row>
    <row r="16" spans="1:8" ht="46.5" customHeight="1" x14ac:dyDescent="0.2">
      <c r="A16" s="11">
        <f t="shared" si="0"/>
        <v>10</v>
      </c>
      <c r="B16" s="17" t="s">
        <v>11</v>
      </c>
      <c r="C16" s="18" t="s">
        <v>30</v>
      </c>
      <c r="D16" s="19">
        <v>44220</v>
      </c>
      <c r="E16" s="20">
        <v>0.77430555555555547</v>
      </c>
      <c r="F16" s="20">
        <v>0.7895833333333333</v>
      </c>
      <c r="G16" s="21" t="s">
        <v>29</v>
      </c>
      <c r="H16" s="10" t="s">
        <v>10</v>
      </c>
    </row>
    <row r="17" spans="1:8" ht="46.5" customHeight="1" x14ac:dyDescent="0.2">
      <c r="A17" s="11">
        <f t="shared" si="0"/>
        <v>11</v>
      </c>
      <c r="B17" s="17" t="s">
        <v>11</v>
      </c>
      <c r="C17" s="18" t="s">
        <v>31</v>
      </c>
      <c r="D17" s="19">
        <v>44221</v>
      </c>
      <c r="E17" s="20">
        <v>0.92847222222222225</v>
      </c>
      <c r="F17" s="20">
        <v>0.94236111111111109</v>
      </c>
      <c r="G17" s="21" t="s">
        <v>32</v>
      </c>
      <c r="H17" s="10" t="s">
        <v>14</v>
      </c>
    </row>
    <row r="18" spans="1:8" ht="46.5" customHeight="1" x14ac:dyDescent="0.2">
      <c r="A18" s="11">
        <f t="shared" si="0"/>
        <v>12</v>
      </c>
      <c r="B18" s="12" t="s">
        <v>11</v>
      </c>
      <c r="C18" s="13" t="s">
        <v>33</v>
      </c>
      <c r="D18" s="14">
        <v>44224</v>
      </c>
      <c r="E18" s="15">
        <v>0.48958333333333331</v>
      </c>
      <c r="F18" s="15">
        <v>0.5</v>
      </c>
      <c r="G18" s="16" t="s">
        <v>29</v>
      </c>
      <c r="H18" s="10" t="s">
        <v>10</v>
      </c>
    </row>
    <row r="19" spans="1:8" ht="46.5" customHeight="1" x14ac:dyDescent="0.2">
      <c r="A19" s="11">
        <f t="shared" si="0"/>
        <v>13</v>
      </c>
      <c r="B19" s="12" t="s">
        <v>11</v>
      </c>
      <c r="C19" s="13" t="s">
        <v>33</v>
      </c>
      <c r="D19" s="14">
        <v>44224</v>
      </c>
      <c r="E19" s="15">
        <v>0.52083333333333337</v>
      </c>
      <c r="F19" s="15">
        <v>0.54166666666666663</v>
      </c>
      <c r="G19" s="16" t="s">
        <v>29</v>
      </c>
      <c r="H19" s="10" t="s">
        <v>10</v>
      </c>
    </row>
    <row r="20" spans="1:8" ht="46.5" customHeight="1" x14ac:dyDescent="0.2">
      <c r="A20" s="11">
        <f t="shared" si="0"/>
        <v>14</v>
      </c>
      <c r="B20" s="12" t="s">
        <v>7</v>
      </c>
      <c r="C20" s="13" t="s">
        <v>34</v>
      </c>
      <c r="D20" s="14">
        <v>44229</v>
      </c>
      <c r="E20" s="15">
        <v>0.79861111111111116</v>
      </c>
      <c r="F20" s="15">
        <v>1.7361111111111112E-2</v>
      </c>
      <c r="G20" s="16" t="s">
        <v>35</v>
      </c>
      <c r="H20" s="10" t="s">
        <v>10</v>
      </c>
    </row>
    <row r="21" spans="1:8" ht="46.5" customHeight="1" x14ac:dyDescent="0.2">
      <c r="A21" s="11">
        <f t="shared" si="0"/>
        <v>15</v>
      </c>
      <c r="B21" s="12" t="s">
        <v>11</v>
      </c>
      <c r="C21" s="13" t="s">
        <v>36</v>
      </c>
      <c r="D21" s="14">
        <v>44230</v>
      </c>
      <c r="E21" s="15">
        <v>2.9166666666666664E-2</v>
      </c>
      <c r="F21" s="15">
        <v>0.42222222222222222</v>
      </c>
      <c r="G21" s="16" t="s">
        <v>37</v>
      </c>
      <c r="H21" s="10" t="s">
        <v>38</v>
      </c>
    </row>
    <row r="22" spans="1:8" ht="46.5" customHeight="1" x14ac:dyDescent="0.2">
      <c r="A22" s="11">
        <f t="shared" si="0"/>
        <v>16</v>
      </c>
      <c r="B22" s="12" t="s">
        <v>15</v>
      </c>
      <c r="C22" s="13" t="s">
        <v>39</v>
      </c>
      <c r="D22" s="14">
        <v>44234</v>
      </c>
      <c r="E22" s="15">
        <v>0.44236111111111115</v>
      </c>
      <c r="F22" s="15">
        <v>0.57291666666666663</v>
      </c>
      <c r="G22" s="16" t="s">
        <v>40</v>
      </c>
      <c r="H22" s="10" t="s">
        <v>10</v>
      </c>
    </row>
    <row r="23" spans="1:8" ht="46.5" customHeight="1" x14ac:dyDescent="0.2">
      <c r="A23" s="11">
        <f t="shared" si="0"/>
        <v>17</v>
      </c>
      <c r="B23" s="22" t="s">
        <v>11</v>
      </c>
      <c r="C23" s="13" t="s">
        <v>41</v>
      </c>
      <c r="D23" s="14">
        <v>44301</v>
      </c>
      <c r="E23" s="15">
        <v>0.38125000000000003</v>
      </c>
      <c r="F23" s="15">
        <v>0.5805555555555556</v>
      </c>
      <c r="G23" s="13" t="s">
        <v>42</v>
      </c>
      <c r="H23" s="10" t="s">
        <v>10</v>
      </c>
    </row>
    <row r="24" spans="1:8" ht="46.5" customHeight="1" x14ac:dyDescent="0.2">
      <c r="A24" s="11">
        <f t="shared" si="0"/>
        <v>18</v>
      </c>
      <c r="B24" s="23" t="s">
        <v>11</v>
      </c>
      <c r="C24" s="13" t="s">
        <v>43</v>
      </c>
      <c r="D24" s="14">
        <v>44303</v>
      </c>
      <c r="E24" s="15">
        <v>8.2638888888888887E-2</v>
      </c>
      <c r="F24" s="24">
        <v>0.13541666666666666</v>
      </c>
      <c r="G24" s="13" t="s">
        <v>44</v>
      </c>
      <c r="H24" s="10" t="s">
        <v>14</v>
      </c>
    </row>
    <row r="25" spans="1:8" ht="46.5" customHeight="1" x14ac:dyDescent="0.2">
      <c r="A25" s="11">
        <f t="shared" si="0"/>
        <v>19</v>
      </c>
      <c r="B25" s="12" t="s">
        <v>15</v>
      </c>
      <c r="C25" s="13" t="s">
        <v>45</v>
      </c>
      <c r="D25" s="14">
        <v>44321</v>
      </c>
      <c r="E25" s="15">
        <v>0.52083333333333337</v>
      </c>
      <c r="F25" s="15">
        <v>0.71527777777777779</v>
      </c>
      <c r="G25" s="16" t="s">
        <v>46</v>
      </c>
      <c r="H25" s="10" t="s">
        <v>10</v>
      </c>
    </row>
    <row r="26" spans="1:8" ht="46.5" customHeight="1" x14ac:dyDescent="0.2">
      <c r="A26" s="11">
        <f t="shared" si="0"/>
        <v>20</v>
      </c>
      <c r="B26" s="12" t="s">
        <v>47</v>
      </c>
      <c r="C26" s="13" t="s">
        <v>48</v>
      </c>
      <c r="D26" s="14">
        <v>44322</v>
      </c>
      <c r="E26" s="15">
        <v>0.40138888888888885</v>
      </c>
      <c r="F26" s="15">
        <v>0.61111111111111105</v>
      </c>
      <c r="G26" s="16" t="s">
        <v>49</v>
      </c>
      <c r="H26" s="10" t="s">
        <v>10</v>
      </c>
    </row>
    <row r="27" spans="1:8" ht="46.5" customHeight="1" x14ac:dyDescent="0.2">
      <c r="A27" s="11">
        <f t="shared" si="0"/>
        <v>21</v>
      </c>
      <c r="B27" s="12" t="s">
        <v>15</v>
      </c>
      <c r="C27" s="13" t="s">
        <v>50</v>
      </c>
      <c r="D27" s="14">
        <v>44322</v>
      </c>
      <c r="E27" s="15">
        <v>0.52083333333333337</v>
      </c>
      <c r="F27" s="15">
        <v>0.71527777777777779</v>
      </c>
      <c r="G27" s="16" t="s">
        <v>51</v>
      </c>
      <c r="H27" s="10" t="s">
        <v>10</v>
      </c>
    </row>
    <row r="28" spans="1:8" ht="46.5" customHeight="1" x14ac:dyDescent="0.2">
      <c r="A28" s="11">
        <f t="shared" si="0"/>
        <v>22</v>
      </c>
      <c r="B28" s="12" t="s">
        <v>52</v>
      </c>
      <c r="C28" s="13" t="s">
        <v>53</v>
      </c>
      <c r="D28" s="14">
        <v>44326</v>
      </c>
      <c r="E28" s="15">
        <v>0.59375</v>
      </c>
      <c r="F28" s="15">
        <v>0.77222222222222225</v>
      </c>
      <c r="G28" s="16" t="s">
        <v>54</v>
      </c>
      <c r="H28" s="10" t="s">
        <v>14</v>
      </c>
    </row>
    <row r="29" spans="1:8" ht="51" x14ac:dyDescent="0.2">
      <c r="A29" s="11">
        <f t="shared" si="0"/>
        <v>23</v>
      </c>
      <c r="B29" s="12" t="s">
        <v>11</v>
      </c>
      <c r="C29" s="13" t="s">
        <v>55</v>
      </c>
      <c r="D29" s="14">
        <v>44330</v>
      </c>
      <c r="E29" s="15">
        <v>0.3979166666666667</v>
      </c>
      <c r="F29" s="15">
        <v>0.45555555555555555</v>
      </c>
      <c r="G29" s="25" t="s">
        <v>56</v>
      </c>
      <c r="H29" s="10" t="s">
        <v>10</v>
      </c>
    </row>
    <row r="30" spans="1:8" ht="46.5" customHeight="1" x14ac:dyDescent="0.2">
      <c r="A30" s="11">
        <f t="shared" si="0"/>
        <v>24</v>
      </c>
      <c r="B30" s="12" t="s">
        <v>11</v>
      </c>
      <c r="C30" s="13" t="s">
        <v>57</v>
      </c>
      <c r="D30" s="14">
        <v>44338</v>
      </c>
      <c r="E30" s="15">
        <v>0.59722222222222221</v>
      </c>
      <c r="F30" s="15">
        <v>0.62847222222222221</v>
      </c>
      <c r="G30" s="13" t="s">
        <v>44</v>
      </c>
      <c r="H30" s="10" t="s">
        <v>58</v>
      </c>
    </row>
    <row r="31" spans="1:8" ht="51" x14ac:dyDescent="0.2">
      <c r="A31" s="11">
        <f t="shared" si="0"/>
        <v>25</v>
      </c>
      <c r="B31" s="12" t="s">
        <v>11</v>
      </c>
      <c r="C31" s="13" t="s">
        <v>59</v>
      </c>
      <c r="D31" s="14">
        <v>44338</v>
      </c>
      <c r="E31" s="15">
        <v>0.70694444444444438</v>
      </c>
      <c r="F31" s="15">
        <v>0.8125</v>
      </c>
      <c r="G31" s="13" t="s">
        <v>60</v>
      </c>
      <c r="H31" s="10" t="s">
        <v>10</v>
      </c>
    </row>
    <row r="32" spans="1:8" ht="46.5" customHeight="1" x14ac:dyDescent="0.2">
      <c r="A32" s="11">
        <f t="shared" si="0"/>
        <v>26</v>
      </c>
      <c r="B32" s="12" t="s">
        <v>61</v>
      </c>
      <c r="C32" s="13" t="s">
        <v>62</v>
      </c>
      <c r="D32" s="14">
        <v>44339</v>
      </c>
      <c r="E32" s="15">
        <v>0.60069444444444442</v>
      </c>
      <c r="F32" s="15">
        <v>0.60972222222222217</v>
      </c>
      <c r="G32" s="16" t="s">
        <v>63</v>
      </c>
      <c r="H32" s="10" t="s">
        <v>14</v>
      </c>
    </row>
    <row r="33" spans="1:8" ht="46.5" customHeight="1" x14ac:dyDescent="0.2">
      <c r="A33" s="11">
        <f t="shared" si="0"/>
        <v>27</v>
      </c>
      <c r="B33" s="12" t="s">
        <v>15</v>
      </c>
      <c r="C33" s="13" t="s">
        <v>64</v>
      </c>
      <c r="D33" s="14">
        <v>44340</v>
      </c>
      <c r="E33" s="15">
        <v>0.44444444444444442</v>
      </c>
      <c r="F33" s="15">
        <v>0.46666666666666662</v>
      </c>
      <c r="G33" s="16" t="s">
        <v>65</v>
      </c>
      <c r="H33" s="10" t="s">
        <v>14</v>
      </c>
    </row>
    <row r="34" spans="1:8" ht="51" x14ac:dyDescent="0.2">
      <c r="A34" s="11">
        <f t="shared" si="0"/>
        <v>28</v>
      </c>
      <c r="B34" s="12" t="s">
        <v>15</v>
      </c>
      <c r="C34" s="13" t="s">
        <v>66</v>
      </c>
      <c r="D34" s="14">
        <v>44348</v>
      </c>
      <c r="E34" s="15">
        <v>0.59652777777777777</v>
      </c>
      <c r="F34" s="15">
        <v>0.61875000000000002</v>
      </c>
      <c r="G34" s="16" t="s">
        <v>67</v>
      </c>
      <c r="H34" s="10" t="s">
        <v>10</v>
      </c>
    </row>
    <row r="35" spans="1:8" ht="51" x14ac:dyDescent="0.2">
      <c r="A35" s="11">
        <f t="shared" si="0"/>
        <v>29</v>
      </c>
      <c r="B35" s="12" t="s">
        <v>11</v>
      </c>
      <c r="C35" s="13" t="s">
        <v>68</v>
      </c>
      <c r="D35" s="14">
        <v>44350</v>
      </c>
      <c r="E35" s="15">
        <v>0.68888888888888899</v>
      </c>
      <c r="F35" s="15">
        <v>0.7006944444444444</v>
      </c>
      <c r="G35" s="26" t="s">
        <v>69</v>
      </c>
      <c r="H35" s="10" t="s">
        <v>10</v>
      </c>
    </row>
    <row r="36" spans="1:8" ht="63.75" x14ac:dyDescent="0.2">
      <c r="A36" s="11">
        <f t="shared" si="0"/>
        <v>30</v>
      </c>
      <c r="B36" s="12" t="s">
        <v>11</v>
      </c>
      <c r="C36" s="13" t="s">
        <v>70</v>
      </c>
      <c r="D36" s="14">
        <v>44351</v>
      </c>
      <c r="E36" s="15">
        <v>0.55555555555555558</v>
      </c>
      <c r="F36" s="15">
        <v>0.57222222222222219</v>
      </c>
      <c r="G36" s="13" t="s">
        <v>71</v>
      </c>
      <c r="H36" s="10" t="s">
        <v>10</v>
      </c>
    </row>
    <row r="37" spans="1:8" ht="63.75" x14ac:dyDescent="0.2">
      <c r="A37" s="11">
        <f t="shared" si="0"/>
        <v>31</v>
      </c>
      <c r="B37" s="12" t="s">
        <v>11</v>
      </c>
      <c r="C37" s="13" t="s">
        <v>70</v>
      </c>
      <c r="D37" s="14">
        <v>44351</v>
      </c>
      <c r="E37" s="15">
        <v>0.55555555555555558</v>
      </c>
      <c r="F37" s="15">
        <v>0.66666666666666663</v>
      </c>
      <c r="G37" s="13" t="s">
        <v>72</v>
      </c>
      <c r="H37" s="10" t="s">
        <v>10</v>
      </c>
    </row>
    <row r="38" spans="1:8" ht="46.5" customHeight="1" x14ac:dyDescent="0.2">
      <c r="A38" s="11">
        <f t="shared" si="0"/>
        <v>32</v>
      </c>
      <c r="B38" s="12" t="s">
        <v>61</v>
      </c>
      <c r="C38" s="13" t="s">
        <v>73</v>
      </c>
      <c r="D38" s="14">
        <v>44352</v>
      </c>
      <c r="E38" s="15">
        <v>0.65277777777777779</v>
      </c>
      <c r="F38" s="15">
        <v>0.66388888888888886</v>
      </c>
      <c r="G38" s="13" t="s">
        <v>74</v>
      </c>
      <c r="H38" s="10" t="s">
        <v>10</v>
      </c>
    </row>
    <row r="39" spans="1:8" ht="46.5" customHeight="1" x14ac:dyDescent="0.2">
      <c r="A39" s="11">
        <f t="shared" si="0"/>
        <v>33</v>
      </c>
      <c r="B39" s="12" t="s">
        <v>15</v>
      </c>
      <c r="C39" s="13" t="s">
        <v>75</v>
      </c>
      <c r="D39" s="14">
        <v>44352</v>
      </c>
      <c r="E39" s="15">
        <v>0.60416666666666663</v>
      </c>
      <c r="F39" s="15">
        <v>0.68055555555555547</v>
      </c>
      <c r="G39" s="13" t="s">
        <v>76</v>
      </c>
      <c r="H39" s="10" t="s">
        <v>14</v>
      </c>
    </row>
    <row r="40" spans="1:8" ht="46.5" customHeight="1" x14ac:dyDescent="0.2">
      <c r="A40" s="11">
        <f t="shared" si="0"/>
        <v>34</v>
      </c>
      <c r="B40" s="12" t="s">
        <v>11</v>
      </c>
      <c r="C40" s="13" t="s">
        <v>77</v>
      </c>
      <c r="D40" s="14">
        <v>44353</v>
      </c>
      <c r="E40" s="15">
        <v>0.56805555555555554</v>
      </c>
      <c r="F40" s="15">
        <v>0.59722222222222221</v>
      </c>
      <c r="G40" s="13" t="s">
        <v>78</v>
      </c>
      <c r="H40" s="10" t="s">
        <v>10</v>
      </c>
    </row>
    <row r="41" spans="1:8" ht="51" x14ac:dyDescent="0.2">
      <c r="A41" s="11">
        <f t="shared" si="0"/>
        <v>35</v>
      </c>
      <c r="B41" s="12" t="s">
        <v>11</v>
      </c>
      <c r="C41" s="13" t="s">
        <v>79</v>
      </c>
      <c r="D41" s="14">
        <v>44356</v>
      </c>
      <c r="E41" s="15">
        <v>0.62847222222222221</v>
      </c>
      <c r="F41" s="15">
        <v>0.64583333333333337</v>
      </c>
      <c r="G41" s="16" t="s">
        <v>80</v>
      </c>
      <c r="H41" s="10" t="s">
        <v>10</v>
      </c>
    </row>
    <row r="42" spans="1:8" ht="51" x14ac:dyDescent="0.2">
      <c r="A42" s="11">
        <f t="shared" si="0"/>
        <v>36</v>
      </c>
      <c r="B42" s="12" t="s">
        <v>11</v>
      </c>
      <c r="C42" s="13" t="s">
        <v>81</v>
      </c>
      <c r="D42" s="14">
        <v>44362</v>
      </c>
      <c r="E42" s="15">
        <v>0.7368055555555556</v>
      </c>
      <c r="F42" s="15">
        <v>0.86805555555555547</v>
      </c>
      <c r="G42" s="16" t="s">
        <v>82</v>
      </c>
      <c r="H42" s="10" t="s">
        <v>10</v>
      </c>
    </row>
    <row r="43" spans="1:8" ht="51" x14ac:dyDescent="0.2">
      <c r="A43" s="11">
        <f t="shared" si="0"/>
        <v>37</v>
      </c>
      <c r="B43" s="12" t="s">
        <v>11</v>
      </c>
      <c r="C43" s="13" t="s">
        <v>83</v>
      </c>
      <c r="D43" s="14">
        <v>44362</v>
      </c>
      <c r="E43" s="15">
        <v>0.7368055555555556</v>
      </c>
      <c r="F43" s="15">
        <v>0.88194444444444453</v>
      </c>
      <c r="G43" s="16" t="s">
        <v>84</v>
      </c>
      <c r="H43" s="10" t="s">
        <v>10</v>
      </c>
    </row>
    <row r="44" spans="1:8" ht="51" x14ac:dyDescent="0.2">
      <c r="A44" s="11">
        <f t="shared" si="0"/>
        <v>38</v>
      </c>
      <c r="B44" s="12" t="s">
        <v>11</v>
      </c>
      <c r="C44" s="13" t="s">
        <v>85</v>
      </c>
      <c r="D44" s="14">
        <v>44373</v>
      </c>
      <c r="E44" s="15">
        <v>0.93402777777777779</v>
      </c>
      <c r="F44" s="15">
        <v>4.8611111111111112E-2</v>
      </c>
      <c r="G44" s="16" t="s">
        <v>86</v>
      </c>
      <c r="H44" s="10" t="s">
        <v>10</v>
      </c>
    </row>
    <row r="45" spans="1:8" ht="51" x14ac:dyDescent="0.2">
      <c r="A45" s="11">
        <f t="shared" si="0"/>
        <v>39</v>
      </c>
      <c r="B45" s="12" t="s">
        <v>11</v>
      </c>
      <c r="C45" s="13" t="s">
        <v>87</v>
      </c>
      <c r="D45" s="14">
        <v>44382</v>
      </c>
      <c r="E45" s="15">
        <v>0.76388888888888884</v>
      </c>
      <c r="F45" s="15">
        <v>0.83194444444444438</v>
      </c>
      <c r="G45" s="16" t="s">
        <v>88</v>
      </c>
      <c r="H45" s="10" t="s">
        <v>10</v>
      </c>
    </row>
    <row r="46" spans="1:8" ht="51" x14ac:dyDescent="0.2">
      <c r="A46" s="11">
        <f t="shared" si="0"/>
        <v>40</v>
      </c>
      <c r="B46" s="12" t="s">
        <v>11</v>
      </c>
      <c r="C46" s="13" t="s">
        <v>87</v>
      </c>
      <c r="D46" s="14">
        <v>44383</v>
      </c>
      <c r="E46" s="15">
        <v>0.36458333333333331</v>
      </c>
      <c r="F46" s="15">
        <v>0.41666666666666669</v>
      </c>
      <c r="G46" s="16" t="s">
        <v>86</v>
      </c>
      <c r="H46" s="10" t="s">
        <v>10</v>
      </c>
    </row>
    <row r="47" spans="1:8" ht="46.5" customHeight="1" x14ac:dyDescent="0.2">
      <c r="A47" s="11">
        <f t="shared" si="0"/>
        <v>41</v>
      </c>
      <c r="B47" s="12" t="s">
        <v>11</v>
      </c>
      <c r="C47" s="13" t="s">
        <v>89</v>
      </c>
      <c r="D47" s="14">
        <v>44387</v>
      </c>
      <c r="E47" s="15">
        <v>0.37847222222222227</v>
      </c>
      <c r="F47" s="15">
        <v>0.5</v>
      </c>
      <c r="G47" s="16" t="s">
        <v>90</v>
      </c>
      <c r="H47" s="10" t="s">
        <v>38</v>
      </c>
    </row>
    <row r="48" spans="1:8" ht="46.5" customHeight="1" x14ac:dyDescent="0.2">
      <c r="A48" s="11">
        <f t="shared" si="0"/>
        <v>42</v>
      </c>
      <c r="B48" s="12" t="s">
        <v>11</v>
      </c>
      <c r="C48" s="13" t="s">
        <v>91</v>
      </c>
      <c r="D48" s="14">
        <v>44387</v>
      </c>
      <c r="E48" s="15">
        <v>0.70833333333333337</v>
      </c>
      <c r="F48" s="15">
        <v>0.72499999999999998</v>
      </c>
      <c r="G48" s="16" t="s">
        <v>44</v>
      </c>
      <c r="H48" s="10" t="s">
        <v>14</v>
      </c>
    </row>
    <row r="49" spans="1:8" ht="46.5" customHeight="1" x14ac:dyDescent="0.2">
      <c r="A49" s="11">
        <f t="shared" si="0"/>
        <v>43</v>
      </c>
      <c r="B49" s="27" t="s">
        <v>92</v>
      </c>
      <c r="C49" s="13" t="s">
        <v>93</v>
      </c>
      <c r="D49" s="14">
        <v>44388</v>
      </c>
      <c r="E49" s="15">
        <v>0.86805555555555547</v>
      </c>
      <c r="F49" s="15">
        <v>2.0833333333333332E-2</v>
      </c>
      <c r="G49" s="16" t="s">
        <v>90</v>
      </c>
      <c r="H49" s="10" t="s">
        <v>38</v>
      </c>
    </row>
    <row r="50" spans="1:8" ht="46.5" customHeight="1" x14ac:dyDescent="0.2">
      <c r="A50" s="11">
        <f t="shared" si="0"/>
        <v>44</v>
      </c>
      <c r="B50" s="27" t="s">
        <v>7</v>
      </c>
      <c r="C50" s="13" t="s">
        <v>94</v>
      </c>
      <c r="D50" s="14">
        <v>44396</v>
      </c>
      <c r="E50" s="15">
        <v>0.68055555555555547</v>
      </c>
      <c r="F50" s="15">
        <v>0.79861111111111116</v>
      </c>
      <c r="G50" s="16" t="s">
        <v>95</v>
      </c>
      <c r="H50" s="10" t="s">
        <v>10</v>
      </c>
    </row>
    <row r="51" spans="1:8" ht="46.5" customHeight="1" x14ac:dyDescent="0.2">
      <c r="A51" s="11">
        <f t="shared" si="0"/>
        <v>45</v>
      </c>
      <c r="B51" s="12" t="s">
        <v>47</v>
      </c>
      <c r="C51" s="13" t="s">
        <v>96</v>
      </c>
      <c r="D51" s="14">
        <v>44400</v>
      </c>
      <c r="E51" s="15">
        <v>0.69444444444444453</v>
      </c>
      <c r="F51" s="15">
        <v>0.77430555555555547</v>
      </c>
      <c r="G51" s="16" t="s">
        <v>97</v>
      </c>
      <c r="H51" s="10" t="s">
        <v>58</v>
      </c>
    </row>
    <row r="52" spans="1:8" ht="51" x14ac:dyDescent="0.2">
      <c r="A52" s="11">
        <f t="shared" si="0"/>
        <v>46</v>
      </c>
      <c r="B52" s="12" t="s">
        <v>61</v>
      </c>
      <c r="C52" s="13" t="s">
        <v>98</v>
      </c>
      <c r="D52" s="14">
        <v>44404</v>
      </c>
      <c r="E52" s="15">
        <v>0.17986111111111111</v>
      </c>
      <c r="F52" s="15">
        <v>0.76597222222222217</v>
      </c>
      <c r="G52" s="16" t="s">
        <v>99</v>
      </c>
      <c r="H52" s="10" t="s">
        <v>10</v>
      </c>
    </row>
    <row r="53" spans="1:8" ht="46.5" customHeight="1" x14ac:dyDescent="0.2">
      <c r="A53" s="11">
        <f t="shared" si="0"/>
        <v>47</v>
      </c>
      <c r="B53" s="12" t="s">
        <v>52</v>
      </c>
      <c r="C53" s="13" t="s">
        <v>100</v>
      </c>
      <c r="D53" s="14">
        <v>44404</v>
      </c>
      <c r="E53" s="15">
        <v>0.90277777777777779</v>
      </c>
      <c r="F53" s="15">
        <v>0.95972222222222225</v>
      </c>
      <c r="G53" s="16" t="s">
        <v>44</v>
      </c>
      <c r="H53" s="10" t="s">
        <v>14</v>
      </c>
    </row>
    <row r="54" spans="1:8" ht="51" x14ac:dyDescent="0.2">
      <c r="A54" s="11">
        <f t="shared" si="0"/>
        <v>48</v>
      </c>
      <c r="B54" s="12" t="s">
        <v>52</v>
      </c>
      <c r="C54" s="13" t="s">
        <v>101</v>
      </c>
      <c r="D54" s="14">
        <v>44408</v>
      </c>
      <c r="E54" s="15">
        <v>0.53541666666666665</v>
      </c>
      <c r="F54" s="15">
        <v>0.6875</v>
      </c>
      <c r="G54" s="16" t="s">
        <v>102</v>
      </c>
      <c r="H54" s="10" t="s">
        <v>10</v>
      </c>
    </row>
    <row r="55" spans="1:8" ht="51" x14ac:dyDescent="0.2">
      <c r="A55" s="11">
        <f t="shared" si="0"/>
        <v>49</v>
      </c>
      <c r="B55" s="12" t="s">
        <v>11</v>
      </c>
      <c r="C55" s="16" t="s">
        <v>103</v>
      </c>
      <c r="D55" s="14">
        <v>44425</v>
      </c>
      <c r="E55" s="28">
        <v>0.56527777777777777</v>
      </c>
      <c r="F55" s="29">
        <v>0.64583333333333337</v>
      </c>
      <c r="G55" s="16" t="s">
        <v>104</v>
      </c>
      <c r="H55" s="10" t="s">
        <v>10</v>
      </c>
    </row>
    <row r="56" spans="1:8" ht="46.5" customHeight="1" x14ac:dyDescent="0.2">
      <c r="A56" s="11">
        <f t="shared" si="0"/>
        <v>50</v>
      </c>
      <c r="B56" s="12" t="s">
        <v>47</v>
      </c>
      <c r="C56" s="16" t="s">
        <v>105</v>
      </c>
      <c r="D56" s="14">
        <v>44434</v>
      </c>
      <c r="E56" s="15">
        <v>0.69791666666666663</v>
      </c>
      <c r="F56" s="15">
        <v>0.71180555555555547</v>
      </c>
      <c r="G56" s="16" t="s">
        <v>106</v>
      </c>
      <c r="H56" s="10" t="s">
        <v>58</v>
      </c>
    </row>
    <row r="57" spans="1:8" ht="51" x14ac:dyDescent="0.2">
      <c r="A57" s="11">
        <f t="shared" si="0"/>
        <v>51</v>
      </c>
      <c r="B57" s="12" t="s">
        <v>107</v>
      </c>
      <c r="C57" s="16" t="s">
        <v>108</v>
      </c>
      <c r="D57" s="14">
        <v>44434</v>
      </c>
      <c r="E57" s="15">
        <v>0.8534722222222223</v>
      </c>
      <c r="F57" s="30">
        <v>44435.329861111109</v>
      </c>
      <c r="G57" s="16" t="s">
        <v>109</v>
      </c>
      <c r="H57" s="10" t="s">
        <v>10</v>
      </c>
    </row>
    <row r="58" spans="1:8" ht="51" x14ac:dyDescent="0.2">
      <c r="A58" s="11">
        <f t="shared" si="0"/>
        <v>52</v>
      </c>
      <c r="B58" s="12" t="s">
        <v>15</v>
      </c>
      <c r="C58" s="16" t="s">
        <v>110</v>
      </c>
      <c r="D58" s="14">
        <v>44435</v>
      </c>
      <c r="E58" s="28">
        <v>0.34722222222222227</v>
      </c>
      <c r="F58" s="28">
        <v>0.36527777777777781</v>
      </c>
      <c r="G58" s="16" t="s">
        <v>111</v>
      </c>
      <c r="H58" s="10" t="s">
        <v>10</v>
      </c>
    </row>
    <row r="59" spans="1:8" ht="46.5" customHeight="1" x14ac:dyDescent="0.2">
      <c r="A59" s="11">
        <f t="shared" si="0"/>
        <v>53</v>
      </c>
      <c r="B59" s="12" t="s">
        <v>47</v>
      </c>
      <c r="C59" s="16" t="s">
        <v>112</v>
      </c>
      <c r="D59" s="14">
        <v>44441</v>
      </c>
      <c r="E59" s="28">
        <v>0.71388888888888891</v>
      </c>
      <c r="F59" s="28">
        <v>0.76041666666666663</v>
      </c>
      <c r="G59" s="16" t="s">
        <v>113</v>
      </c>
      <c r="H59" s="10" t="s">
        <v>14</v>
      </c>
    </row>
    <row r="60" spans="1:8" ht="51" x14ac:dyDescent="0.2">
      <c r="A60" s="11">
        <f t="shared" si="0"/>
        <v>54</v>
      </c>
      <c r="B60" s="12" t="s">
        <v>15</v>
      </c>
      <c r="C60" s="16" t="s">
        <v>114</v>
      </c>
      <c r="D60" s="14">
        <v>44457</v>
      </c>
      <c r="E60" s="28">
        <v>0.50208333333333333</v>
      </c>
      <c r="F60" s="28">
        <v>0.56666666666666665</v>
      </c>
      <c r="G60" s="16" t="s">
        <v>115</v>
      </c>
      <c r="H60" s="10" t="s">
        <v>10</v>
      </c>
    </row>
    <row r="61" spans="1:8" ht="51" x14ac:dyDescent="0.2">
      <c r="A61" s="11">
        <f t="shared" si="0"/>
        <v>55</v>
      </c>
      <c r="B61" s="12" t="s">
        <v>11</v>
      </c>
      <c r="C61" s="16" t="s">
        <v>116</v>
      </c>
      <c r="D61" s="14">
        <v>44462</v>
      </c>
      <c r="E61" s="28">
        <v>0.37083333333333335</v>
      </c>
      <c r="F61" s="28">
        <v>0.41666666666666669</v>
      </c>
      <c r="G61" s="16" t="s">
        <v>117</v>
      </c>
      <c r="H61" s="10" t="s">
        <v>10</v>
      </c>
    </row>
    <row r="62" spans="1:8" ht="51" x14ac:dyDescent="0.2">
      <c r="A62" s="11">
        <f t="shared" si="0"/>
        <v>56</v>
      </c>
      <c r="B62" s="12" t="s">
        <v>11</v>
      </c>
      <c r="C62" s="16" t="s">
        <v>118</v>
      </c>
      <c r="D62" s="14">
        <v>44463</v>
      </c>
      <c r="E62" s="28">
        <v>0.8305555555555556</v>
      </c>
      <c r="F62" s="28">
        <v>0.90625</v>
      </c>
      <c r="G62" s="16" t="s">
        <v>119</v>
      </c>
      <c r="H62" s="10" t="s">
        <v>10</v>
      </c>
    </row>
    <row r="63" spans="1:8" ht="46.5" customHeight="1" x14ac:dyDescent="0.2">
      <c r="A63" s="11">
        <f t="shared" si="0"/>
        <v>57</v>
      </c>
      <c r="B63" s="12" t="s">
        <v>7</v>
      </c>
      <c r="C63" s="16" t="s">
        <v>120</v>
      </c>
      <c r="D63" s="14">
        <v>44478</v>
      </c>
      <c r="E63" s="28">
        <v>0.20833333333333334</v>
      </c>
      <c r="F63" s="28">
        <v>0.31944444444444448</v>
      </c>
      <c r="G63" s="16" t="s">
        <v>44</v>
      </c>
      <c r="H63" s="10" t="s">
        <v>14</v>
      </c>
    </row>
    <row r="64" spans="1:8" ht="46.5" customHeight="1" x14ac:dyDescent="0.2">
      <c r="A64" s="11">
        <f t="shared" si="0"/>
        <v>58</v>
      </c>
      <c r="B64" s="12" t="s">
        <v>7</v>
      </c>
      <c r="C64" s="16" t="s">
        <v>121</v>
      </c>
      <c r="D64" s="14">
        <v>44495</v>
      </c>
      <c r="E64" s="28">
        <v>0.64583333333333337</v>
      </c>
      <c r="F64" s="29">
        <v>0.71875</v>
      </c>
      <c r="G64" s="16" t="s">
        <v>44</v>
      </c>
      <c r="H64" s="10" t="s">
        <v>14</v>
      </c>
    </row>
    <row r="65" spans="1:8" ht="51" x14ac:dyDescent="0.2">
      <c r="A65" s="11">
        <f t="shared" si="0"/>
        <v>59</v>
      </c>
      <c r="B65" s="12" t="s">
        <v>11</v>
      </c>
      <c r="C65" s="16" t="s">
        <v>122</v>
      </c>
      <c r="D65" s="14">
        <v>44502</v>
      </c>
      <c r="E65" s="28">
        <v>0.97291666666666676</v>
      </c>
      <c r="F65" s="31">
        <v>44503.019444444442</v>
      </c>
      <c r="G65" s="16" t="s">
        <v>123</v>
      </c>
      <c r="H65" s="10" t="s">
        <v>10</v>
      </c>
    </row>
    <row r="66" spans="1:8" ht="51" x14ac:dyDescent="0.2">
      <c r="A66" s="11">
        <f t="shared" si="0"/>
        <v>60</v>
      </c>
      <c r="B66" s="12" t="s">
        <v>11</v>
      </c>
      <c r="C66" s="16" t="s">
        <v>124</v>
      </c>
      <c r="D66" s="14">
        <v>44504</v>
      </c>
      <c r="E66" s="28">
        <v>0.67361111111111116</v>
      </c>
      <c r="F66" s="29">
        <v>0.81527777777777777</v>
      </c>
      <c r="G66" s="16" t="s">
        <v>125</v>
      </c>
      <c r="H66" s="10" t="s">
        <v>10</v>
      </c>
    </row>
    <row r="67" spans="1:8" ht="63.75" x14ac:dyDescent="0.2">
      <c r="A67" s="11">
        <f t="shared" si="0"/>
        <v>61</v>
      </c>
      <c r="B67" s="12" t="s">
        <v>11</v>
      </c>
      <c r="C67" s="16" t="s">
        <v>126</v>
      </c>
      <c r="D67" s="14">
        <v>44507</v>
      </c>
      <c r="E67" s="28">
        <v>0.26874999999999999</v>
      </c>
      <c r="F67" s="29">
        <v>0.3611111111111111</v>
      </c>
      <c r="G67" s="16" t="s">
        <v>127</v>
      </c>
      <c r="H67" s="10" t="s">
        <v>10</v>
      </c>
    </row>
    <row r="68" spans="1:8" ht="51" x14ac:dyDescent="0.2">
      <c r="A68" s="11">
        <f t="shared" si="0"/>
        <v>62</v>
      </c>
      <c r="B68" s="12" t="s">
        <v>11</v>
      </c>
      <c r="C68" s="16" t="s">
        <v>128</v>
      </c>
      <c r="D68" s="14">
        <v>44507</v>
      </c>
      <c r="E68" s="28">
        <v>0.26874999999999999</v>
      </c>
      <c r="F68" s="29">
        <v>0.45208333333333334</v>
      </c>
      <c r="G68" s="16" t="s">
        <v>129</v>
      </c>
      <c r="H68" s="10" t="s">
        <v>10</v>
      </c>
    </row>
    <row r="69" spans="1:8" ht="51" x14ac:dyDescent="0.2">
      <c r="A69" s="11">
        <f t="shared" si="0"/>
        <v>63</v>
      </c>
      <c r="B69" s="12" t="s">
        <v>11</v>
      </c>
      <c r="C69" s="16" t="s">
        <v>130</v>
      </c>
      <c r="D69" s="14">
        <v>44507</v>
      </c>
      <c r="E69" s="28">
        <v>0.91249999999999998</v>
      </c>
      <c r="F69" s="29">
        <v>0.95416666666666661</v>
      </c>
      <c r="G69" s="16" t="s">
        <v>131</v>
      </c>
      <c r="H69" s="10" t="s">
        <v>10</v>
      </c>
    </row>
    <row r="70" spans="1:8" ht="52.5" customHeight="1" x14ac:dyDescent="0.2">
      <c r="A70" s="11">
        <f t="shared" si="0"/>
        <v>64</v>
      </c>
      <c r="B70" s="12" t="s">
        <v>7</v>
      </c>
      <c r="C70" s="16" t="s">
        <v>132</v>
      </c>
      <c r="D70" s="14">
        <v>44510</v>
      </c>
      <c r="E70" s="28">
        <v>0.70833333333333337</v>
      </c>
      <c r="F70" s="29">
        <v>0.73819444444444438</v>
      </c>
      <c r="G70" s="16" t="s">
        <v>133</v>
      </c>
      <c r="H70" s="10" t="s">
        <v>10</v>
      </c>
    </row>
    <row r="71" spans="1:8" ht="46.5" customHeight="1" x14ac:dyDescent="0.2">
      <c r="A71" s="11">
        <f t="shared" si="0"/>
        <v>65</v>
      </c>
      <c r="B71" s="12" t="s">
        <v>11</v>
      </c>
      <c r="C71" s="16" t="s">
        <v>134</v>
      </c>
      <c r="D71" s="14">
        <v>44544</v>
      </c>
      <c r="E71" s="28">
        <v>0.62847222222222221</v>
      </c>
      <c r="F71" s="28">
        <v>0.65625</v>
      </c>
      <c r="G71" s="16" t="s">
        <v>135</v>
      </c>
      <c r="H71" s="10" t="s">
        <v>14</v>
      </c>
    </row>
    <row r="72" spans="1:8" ht="46.5" customHeight="1" x14ac:dyDescent="0.2">
      <c r="A72" s="11">
        <f t="shared" si="0"/>
        <v>66</v>
      </c>
      <c r="B72" s="12" t="s">
        <v>136</v>
      </c>
      <c r="C72" s="16" t="s">
        <v>137</v>
      </c>
      <c r="D72" s="14">
        <v>44553</v>
      </c>
      <c r="E72" s="28">
        <v>0.22916666666666666</v>
      </c>
      <c r="F72" s="28">
        <v>0.28819444444444448</v>
      </c>
      <c r="G72" s="16" t="s">
        <v>138</v>
      </c>
      <c r="H72" s="10" t="s">
        <v>58</v>
      </c>
    </row>
    <row r="73" spans="1:8" ht="46.5" customHeight="1" x14ac:dyDescent="0.2">
      <c r="A73" s="11">
        <f t="shared" ref="A73" si="1">A72+1</f>
        <v>67</v>
      </c>
      <c r="B73" s="12" t="s">
        <v>136</v>
      </c>
      <c r="C73" s="16" t="s">
        <v>137</v>
      </c>
      <c r="D73" s="14">
        <v>44553</v>
      </c>
      <c r="E73" s="28">
        <v>0.70416666666666661</v>
      </c>
      <c r="F73" s="28">
        <v>0.76041666666666663</v>
      </c>
      <c r="G73" s="16" t="s">
        <v>138</v>
      </c>
      <c r="H73" s="10" t="s">
        <v>58</v>
      </c>
    </row>
  </sheetData>
  <autoFilter ref="A4:H5"/>
  <mergeCells count="2">
    <mergeCell ref="A2:H2"/>
    <mergeCell ref="E5:F5"/>
  </mergeCells>
  <printOptions horizontalCentered="1"/>
  <pageMargins left="0.39370078740157483" right="0.39370078740157483" top="0.98425196850393704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Информация откл.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2022-03-11T03:44:12Z</dcterms:created>
  <dcterms:modified xsi:type="dcterms:W3CDTF">2022-03-11T03:44:38Z</dcterms:modified>
</cp:coreProperties>
</file>